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"/>
    </mc:Choice>
  </mc:AlternateContent>
  <bookViews>
    <workbookView xWindow="-120" yWindow="-120" windowWidth="20730" windowHeight="11040" firstSheet="12" activeTab="12"/>
  </bookViews>
  <sheets>
    <sheet name="Sheet3" sheetId="21" r:id="rId1"/>
    <sheet name="Sheet7" sheetId="27" r:id="rId2"/>
    <sheet name="Sheet6" sheetId="26" r:id="rId3"/>
    <sheet name="Sheet8" sheetId="28" r:id="rId4"/>
    <sheet name="Sheet9" sheetId="29" r:id="rId5"/>
    <sheet name="Pivot Table Exercise 1" sheetId="1" r:id="rId6"/>
    <sheet name="Sheet4" sheetId="24" r:id="rId7"/>
    <sheet name="Sheet5" sheetId="25" r:id="rId8"/>
    <sheet name="Sheet2" sheetId="23" r:id="rId9"/>
    <sheet name="Sheet1" sheetId="22" r:id="rId10"/>
    <sheet name="Pivot Table Exercise 2" sheetId="2" r:id="rId11"/>
    <sheet name="Sheet11" sheetId="31" r:id="rId12"/>
    <sheet name="Sheet13" sheetId="33" r:id="rId13"/>
    <sheet name="Sheet10" sheetId="30" r:id="rId14"/>
    <sheet name="Adv. Pvt Table Exercise - 1" sheetId="13" r:id="rId15"/>
    <sheet name="Sheet12" sheetId="32" r:id="rId16"/>
    <sheet name="Charts Usage" sheetId="18" r:id="rId17"/>
    <sheet name="Charts Class Ex-1" sheetId="9" r:id="rId18"/>
    <sheet name="Charts Class Ex-2" sheetId="10" r:id="rId19"/>
    <sheet name="Class Charts Ex - 3" sheetId="17" r:id="rId20"/>
    <sheet name="Charts Class Ex-4" sheetId="15" r:id="rId21"/>
  </sheets>
  <definedNames>
    <definedName name="_xlnm._FilterDatabase" localSheetId="14" hidden="1">'Adv. Pvt Table Exercise - 1'!$A$1:$J$501</definedName>
    <definedName name="_xlchart.v1.0" hidden="1">'Charts Class Ex-1'!$A$4:$A$12</definedName>
    <definedName name="_xlchart.v1.1" hidden="1">'Charts Class Ex-1'!$B$4:$B$12</definedName>
    <definedName name="_xlchart.v1.2" hidden="1">'Charts Class Ex-1'!$A$4:$A$12</definedName>
    <definedName name="_xlchart.v1.3" hidden="1">'Charts Class Ex-1'!$B$4:$B$12</definedName>
  </definedNames>
  <calcPr calcId="162913"/>
  <pivotCaches>
    <pivotCache cacheId="0" r:id="rId22"/>
    <pivotCache cacheId="6" r:id="rId23"/>
    <pivotCache cacheId="4" r:id="rId24"/>
    <pivotCache cacheId="23" r:id="rId25"/>
    <pivotCache cacheId="16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</calcChain>
</file>

<file path=xl/sharedStrings.xml><?xml version="1.0" encoding="utf-8"?>
<sst xmlns="http://schemas.openxmlformats.org/spreadsheetml/2006/main" count="7074" uniqueCount="829">
  <si>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</si>
  <si>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</si>
  <si>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</si>
  <si>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</si>
  <si>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</si>
  <si>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</si>
  <si>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</si>
  <si>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</si>
  <si>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</si>
  <si>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</si>
  <si>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</si>
  <si>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</si>
  <si>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</si>
  <si>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</si>
  <si>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</si>
  <si>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</si>
  <si>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</si>
  <si>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</si>
  <si>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</si>
  <si>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</si>
  <si>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</si>
  <si>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</si>
  <si>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</si>
  <si>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</si>
  <si>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</si>
  <si>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</si>
  <si>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</si>
  <si>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</si>
  <si>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</si>
  <si>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</si>
  <si>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</si>
  <si>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</si>
  <si>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</si>
  <si>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</si>
  <si>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</si>
  <si>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</si>
  <si>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</si>
  <si>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</si>
  <si>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</si>
  <si>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</si>
  <si>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</si>
  <si>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</si>
  <si>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</si>
  <si>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</si>
  <si>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</si>
  <si>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</si>
  <si>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</si>
  <si>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</si>
  <si>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</si>
  <si>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</si>
  <si>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</si>
  <si>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</si>
  <si>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</si>
  <si>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</si>
  <si>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</si>
  <si>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</si>
  <si>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</si>
  <si>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</si>
  <si>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</si>
  <si>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</si>
  <si>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</si>
  <si>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</si>
  <si>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</si>
  <si>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</si>
  <si>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</si>
  <si>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</si>
  <si>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r>
      <t>Create a pivot table from this data, then use the filters within to view the average prices of holidays that have a </t>
    </r>
    <r>
      <rPr>
        <b/>
        <sz val="12"/>
        <color rgb="FF666666"/>
        <rFont val="Helvetica Neue"/>
        <family val="2"/>
      </rPr>
      <t>Travel Method </t>
    </r>
    <r>
      <rPr>
        <sz val="12"/>
        <color rgb="FF666666"/>
        <rFont val="Helvetica Neue"/>
        <family val="2"/>
      </rPr>
      <t>of </t>
    </r>
    <r>
      <rPr>
        <b/>
        <sz val="12"/>
        <color rgb="FF666666"/>
        <rFont val="Helvetica Neue"/>
        <family val="2"/>
      </rPr>
      <t>Plane</t>
    </r>
    <r>
      <rPr>
        <sz val="12"/>
        <color rgb="FF666666"/>
        <rFont val="Helvetica Neue"/>
        <family val="2"/>
      </rPr>
      <t> and a </t>
    </r>
    <r>
      <rPr>
        <b/>
        <sz val="12"/>
        <color rgb="FF666666"/>
        <rFont val="Helvetica Neue"/>
        <family val="2"/>
      </rPr>
      <t>Resort Name</t>
    </r>
    <r>
      <rPr>
        <sz val="12"/>
        <color rgb="FF666666"/>
        <rFont val="Helvetica Neue"/>
        <family val="2"/>
      </rPr>
      <t> that begins with the letter </t>
    </r>
    <r>
      <rPr>
        <b/>
        <sz val="12"/>
        <color rgb="FF666666"/>
        <rFont val="Helvetica Neue"/>
        <family val="2"/>
      </rPr>
      <t>S</t>
    </r>
    <r>
      <rPr>
        <sz val="12"/>
        <color rgb="FF666666"/>
        <rFont val="Helvetica Neue"/>
        <family val="2"/>
      </rPr>
      <t>.</t>
    </r>
  </si>
  <si>
    <t>Type</t>
  </si>
  <si>
    <t>Design</t>
  </si>
  <si>
    <t>Status</t>
  </si>
  <si>
    <t>Opened</t>
  </si>
  <si>
    <t>Speed ( mph )</t>
  </si>
  <si>
    <t>Steel</t>
  </si>
  <si>
    <t>Flying</t>
  </si>
  <si>
    <t>Operating</t>
  </si>
  <si>
    <t>Sit Down</t>
  </si>
  <si>
    <t>Wood</t>
  </si>
  <si>
    <t>Inverted</t>
  </si>
  <si>
    <t>Stand Up</t>
  </si>
  <si>
    <t>Suspended</t>
  </si>
  <si>
    <t>Convert this data into a pivot table and find the overall average speed of all rides that satisfy the following criteria:</t>
  </si>
  <si>
    <r>
      <t>The</t>
    </r>
    <r>
      <rPr>
        <b/>
        <sz val="12"/>
        <color rgb="FF666666"/>
        <rFont val="Helvetica Neue"/>
        <family val="2"/>
      </rPr>
      <t> Type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Steel</t>
    </r>
  </si>
  <si>
    <r>
      <t>The</t>
    </r>
    <r>
      <rPr>
        <b/>
        <sz val="12"/>
        <color rgb="FF666666"/>
        <rFont val="Helvetica Neue"/>
        <family val="2"/>
      </rPr>
      <t> Design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Sit Down</t>
    </r>
  </si>
  <si>
    <r>
      <t>The</t>
    </r>
    <r>
      <rPr>
        <b/>
        <sz val="12"/>
        <color rgb="FF666666"/>
        <rFont val="Helvetica Neue"/>
        <family val="2"/>
      </rPr>
      <t> Amusement Park </t>
    </r>
    <r>
      <rPr>
        <sz val="12"/>
        <color rgb="FF666666"/>
        <rFont val="Helvetica Neue"/>
        <family val="2"/>
      </rPr>
      <t>has the word </t>
    </r>
    <r>
      <rPr>
        <b/>
        <sz val="12"/>
        <color rgb="FF666666"/>
        <rFont val="Helvetica Neue"/>
        <family val="2"/>
      </rPr>
      <t>adventure </t>
    </r>
    <r>
      <rPr>
        <sz val="12"/>
        <color rgb="FF666666"/>
        <rFont val="Helvetica Neue"/>
        <family val="2"/>
      </rPr>
      <t>somewhere in the title</t>
    </r>
  </si>
  <si>
    <t>Average of Speed ( mph )</t>
  </si>
  <si>
    <t>Column Labels</t>
  </si>
  <si>
    <t>Row Labels</t>
  </si>
  <si>
    <t>Grand Total</t>
  </si>
  <si>
    <t>Adventure Island</t>
  </si>
  <si>
    <t>Rage</t>
  </si>
  <si>
    <t>Chessington World of Adventures</t>
  </si>
  <si>
    <t>Rattlesnake</t>
  </si>
  <si>
    <t>Location</t>
  </si>
  <si>
    <t>Region</t>
  </si>
  <si>
    <t>Quantity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</si>
  <si>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</si>
  <si>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</si>
  <si>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</si>
  <si>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</si>
  <si>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</si>
  <si>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</si>
  <si>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</si>
  <si>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</si>
  <si>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</si>
  <si>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</si>
  <si>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</si>
  <si>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</si>
  <si>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Athens 2004 Medals Table</t>
  </si>
  <si>
    <t>Gold</t>
  </si>
  <si>
    <t>Silver</t>
  </si>
  <si>
    <t>Bronze</t>
  </si>
  <si>
    <t>USA</t>
  </si>
  <si>
    <t>China</t>
  </si>
  <si>
    <t>Russia</t>
  </si>
  <si>
    <t>Japan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</si>
  <si>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</si>
  <si>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</si>
  <si>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</si>
  <si>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</si>
  <si>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</si>
  <si>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</si>
  <si>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</si>
  <si>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</si>
  <si>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</si>
  <si>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</si>
  <si>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</si>
  <si>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</si>
  <si>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</si>
  <si>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</si>
  <si>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</si>
  <si>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</si>
  <si>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</si>
  <si>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</si>
  <si>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</si>
  <si>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</si>
  <si>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</si>
  <si>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</si>
  <si>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</si>
  <si>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</si>
  <si>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</si>
  <si>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</si>
  <si>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</si>
  <si>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</si>
  <si>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</si>
  <si>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</si>
  <si>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</si>
  <si>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</si>
  <si>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</si>
  <si>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</si>
  <si>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</si>
  <si>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</si>
  <si>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</si>
  <si>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</si>
  <si>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</si>
  <si>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</si>
  <si>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</si>
  <si>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</si>
  <si>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</si>
  <si>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</si>
  <si>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</si>
  <si>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</si>
  <si>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</si>
  <si>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</si>
  <si>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</si>
  <si>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</si>
  <si>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</si>
  <si>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</si>
  <si>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</si>
  <si>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</si>
  <si>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</si>
  <si>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</si>
  <si>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</si>
  <si>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</si>
  <si>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</si>
  <si>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</si>
  <si>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</si>
  <si>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</si>
  <si>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</si>
  <si>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</si>
  <si>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</si>
  <si>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</si>
  <si>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Policy</t>
  </si>
  <si>
    <t>Expiry</t>
  </si>
  <si>
    <t>State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</si>
  <si>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</si>
  <si>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</si>
  <si>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</si>
  <si>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</si>
  <si>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</si>
  <si>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</si>
  <si>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</si>
  <si>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</si>
  <si>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</si>
  <si>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</si>
  <si>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</si>
  <si>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</si>
  <si>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</si>
  <si>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</si>
  <si>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</si>
  <si>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</si>
  <si>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</si>
  <si>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</si>
  <si>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</si>
  <si>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</si>
  <si>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</si>
  <si>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</si>
  <si>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</si>
  <si>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</si>
  <si>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</si>
  <si>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</si>
  <si>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</si>
  <si>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</si>
  <si>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</si>
  <si>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</si>
  <si>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</si>
  <si>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</si>
  <si>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</si>
  <si>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</si>
  <si>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</si>
  <si>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</si>
  <si>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</si>
  <si>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</si>
  <si>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</si>
  <si>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</si>
  <si>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</si>
  <si>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</si>
  <si>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</si>
  <si>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</si>
  <si>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</si>
  <si>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</si>
  <si>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</si>
  <si>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</si>
  <si>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</si>
  <si>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</si>
  <si>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</si>
  <si>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</si>
  <si>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</si>
  <si>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</si>
  <si>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</si>
  <si>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</si>
  <si>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</si>
  <si>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</si>
  <si>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</si>
  <si>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</si>
  <si>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</si>
  <si>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</si>
  <si>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</si>
  <si>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</si>
  <si>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</si>
  <si>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</si>
  <si>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</si>
  <si>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</si>
  <si>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</si>
  <si>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</si>
  <si>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</si>
  <si>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</si>
  <si>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</si>
  <si>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</si>
  <si>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</si>
  <si>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</si>
  <si>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</si>
  <si>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</si>
  <si>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</si>
  <si>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</si>
  <si>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</si>
  <si>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</si>
  <si>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</si>
  <si>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</si>
  <si>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</si>
  <si>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</si>
  <si>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</si>
  <si>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</si>
  <si>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</si>
  <si>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</si>
  <si>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</si>
  <si>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</si>
  <si>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</si>
  <si>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</si>
  <si>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</si>
  <si>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</si>
  <si>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</si>
  <si>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</si>
  <si>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</si>
  <si>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</si>
  <si>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</si>
  <si>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</si>
  <si>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</si>
  <si>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</si>
  <si>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</si>
  <si>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</si>
  <si>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</si>
  <si>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</si>
  <si>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</si>
  <si>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</si>
  <si>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</si>
  <si>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</si>
  <si>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</si>
  <si>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</si>
  <si>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</si>
  <si>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</si>
  <si>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</si>
  <si>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</si>
  <si>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</si>
  <si>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</si>
  <si>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</si>
  <si>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</si>
  <si>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</si>
  <si>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</si>
  <si>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</si>
  <si>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</si>
  <si>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</si>
  <si>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</si>
  <si>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</si>
  <si>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</si>
  <si>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</si>
  <si>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</si>
  <si>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</si>
  <si>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</si>
  <si>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</si>
  <si>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</si>
  <si>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</si>
  <si>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</si>
  <si>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</si>
  <si>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</si>
  <si>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</si>
  <si>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</si>
  <si>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</si>
  <si>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</si>
  <si>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</si>
  <si>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</si>
  <si>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</si>
  <si>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</si>
  <si>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</si>
  <si>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</si>
  <si>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</si>
  <si>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</si>
  <si>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</si>
  <si>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</si>
  <si>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</si>
  <si>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</si>
  <si>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</si>
  <si>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</si>
  <si>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</si>
  <si>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</si>
  <si>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</si>
  <si>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</si>
  <si>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</si>
  <si>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</si>
  <si>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</si>
  <si>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</si>
  <si>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</si>
  <si>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</si>
  <si>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</si>
  <si>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</si>
  <si>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</si>
  <si>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</si>
  <si>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</si>
  <si>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</si>
  <si>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</si>
  <si>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</si>
  <si>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</si>
  <si>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</si>
  <si>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</si>
  <si>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</si>
  <si>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</si>
  <si>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</si>
  <si>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</si>
  <si>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</si>
  <si>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</si>
  <si>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</si>
  <si>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</si>
  <si>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</si>
  <si>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</si>
  <si>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</si>
  <si>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</si>
  <si>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</si>
  <si>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</si>
  <si>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</si>
  <si>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</si>
  <si>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</si>
  <si>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</si>
  <si>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</si>
  <si>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</si>
  <si>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</si>
  <si>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</si>
  <si>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</si>
  <si>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</si>
  <si>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</si>
  <si>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</si>
  <si>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</si>
  <si>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</si>
  <si>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</si>
  <si>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</si>
  <si>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</si>
  <si>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</si>
  <si>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</si>
  <si>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</si>
  <si>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</si>
  <si>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</si>
  <si>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</si>
  <si>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</si>
  <si>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</si>
  <si>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</si>
  <si>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</si>
  <si>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</si>
  <si>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</si>
  <si>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</si>
  <si>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</si>
  <si>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</si>
  <si>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</si>
  <si>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</si>
  <si>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</si>
  <si>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</si>
  <si>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</si>
  <si>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</si>
  <si>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</si>
  <si>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</si>
  <si>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</si>
  <si>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</si>
  <si>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</si>
  <si>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</si>
  <si>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</si>
  <si>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</si>
  <si>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</si>
  <si>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</si>
  <si>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</si>
  <si>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</si>
  <si>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</si>
  <si>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</si>
  <si>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</si>
  <si>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</si>
  <si>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</si>
  <si>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</si>
  <si>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</si>
  <si>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</si>
  <si>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</si>
  <si>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</si>
  <si>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</si>
  <si>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</si>
  <si>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</si>
  <si>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</si>
  <si>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</si>
  <si>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</si>
  <si>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</si>
  <si>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</si>
  <si>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</si>
  <si>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</si>
  <si>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</si>
  <si>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</si>
  <si>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</si>
  <si>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</si>
  <si>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</si>
  <si>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</si>
  <si>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</si>
  <si>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</si>
  <si>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</si>
  <si>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</si>
  <si>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</si>
  <si>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</si>
  <si>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</si>
  <si>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</si>
  <si>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</si>
  <si>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</si>
  <si>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</si>
  <si>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</si>
  <si>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</si>
  <si>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</si>
  <si>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</si>
  <si>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</si>
  <si>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</si>
  <si>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</si>
  <si>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</si>
  <si>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</si>
  <si>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</si>
  <si>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</si>
  <si>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</si>
  <si>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</si>
  <si>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</si>
  <si>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</si>
  <si>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</si>
  <si>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</si>
  <si>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</si>
  <si>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</si>
  <si>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</si>
  <si>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</si>
  <si>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</si>
  <si>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</si>
  <si>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</si>
  <si>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</si>
  <si>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</si>
  <si>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</si>
  <si>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</si>
  <si>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</si>
  <si>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</si>
  <si>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</si>
  <si>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</si>
  <si>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</si>
  <si>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</si>
  <si>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</si>
  <si>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</si>
  <si>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</si>
  <si>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</si>
  <si>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</si>
  <si>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</si>
  <si>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</si>
  <si>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</si>
  <si>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</si>
  <si>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</si>
  <si>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</si>
  <si>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</si>
  <si>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</si>
  <si>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</si>
  <si>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</si>
  <si>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</si>
  <si>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</si>
  <si>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</si>
  <si>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</si>
  <si>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</si>
  <si>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</si>
  <si>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</si>
  <si>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</si>
  <si>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</si>
  <si>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</si>
  <si>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</si>
  <si>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</si>
  <si>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</si>
  <si>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</si>
  <si>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</si>
  <si>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</si>
  <si>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</si>
  <si>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</si>
  <si>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</si>
  <si>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</si>
  <si>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</si>
  <si>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</si>
  <si>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</si>
  <si>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</si>
  <si>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</si>
  <si>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</si>
  <si>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</si>
  <si>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</si>
  <si>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</si>
  <si>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</si>
  <si>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</si>
  <si>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</si>
  <si>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</si>
  <si>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</si>
  <si>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</si>
  <si>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</si>
  <si>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</si>
  <si>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</si>
  <si>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</si>
  <si>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</si>
  <si>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</si>
  <si>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</si>
  <si>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</si>
  <si>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</si>
  <si>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</si>
  <si>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</si>
  <si>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</si>
  <si>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</si>
  <si>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</si>
  <si>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</si>
  <si>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</si>
  <si>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</si>
  <si>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</si>
  <si>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</si>
  <si>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</si>
  <si>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</si>
  <si>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</si>
  <si>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</si>
  <si>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</si>
  <si>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</si>
  <si>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</si>
  <si>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</si>
  <si>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</si>
  <si>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</si>
  <si>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</si>
  <si>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</si>
  <si>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</si>
  <si>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</si>
  <si>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</si>
  <si>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</si>
  <si>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</si>
  <si>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</si>
  <si>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</si>
  <si>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</si>
  <si>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</si>
  <si>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</si>
  <si>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</si>
  <si>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</si>
  <si>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</si>
  <si>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</si>
  <si>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</si>
  <si>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</si>
  <si>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</si>
  <si>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</si>
  <si>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</si>
  <si>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</si>
  <si>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</si>
  <si>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</si>
  <si>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</si>
  <si>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</si>
  <si>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</si>
  <si>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</si>
  <si>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</si>
  <si>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</si>
  <si>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</si>
  <si>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</si>
  <si>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</si>
  <si>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</si>
  <si>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</si>
  <si>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</si>
  <si>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</si>
  <si>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</si>
  <si>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</si>
  <si>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</si>
  <si>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</si>
  <si>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</si>
  <si>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</si>
  <si>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</si>
  <si>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</si>
  <si>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</si>
  <si>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</si>
  <si>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</si>
  <si>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</si>
  <si>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</si>
  <si>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</si>
  <si>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</si>
  <si>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</si>
  <si>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</si>
  <si>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</si>
  <si>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</si>
  <si>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</si>
  <si>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</si>
  <si>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</si>
  <si>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</si>
  <si>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</si>
  <si>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</si>
  <si>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</si>
  <si>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</si>
  <si>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</si>
  <si>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</si>
  <si>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</si>
  <si>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</si>
  <si>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</si>
  <si>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</si>
  <si>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</si>
  <si>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</si>
  <si>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</si>
  <si>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</si>
  <si>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</si>
  <si>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</si>
  <si>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</si>
  <si>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</si>
  <si>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</si>
  <si>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</si>
  <si>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</si>
  <si>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</si>
  <si>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</si>
  <si>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</si>
  <si>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</si>
  <si>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</si>
  <si>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</si>
  <si>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</si>
  <si>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</si>
  <si>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</si>
  <si>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</si>
  <si>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</si>
  <si>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</si>
  <si>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</si>
  <si>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</si>
  <si>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</si>
  <si>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</si>
  <si>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</si>
  <si>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</si>
  <si>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</si>
  <si>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</si>
  <si>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</si>
  <si>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</si>
  <si>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</si>
  <si>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</si>
  <si>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</si>
  <si>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</si>
  <si>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</si>
  <si>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</si>
  <si>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</si>
  <si>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</si>
  <si>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</si>
  <si>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</si>
  <si>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</si>
  <si>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</si>
  <si>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</si>
  <si>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</si>
  <si>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</si>
  <si>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</si>
  <si>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</si>
  <si>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</si>
  <si>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</si>
  <si>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</si>
  <si>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</si>
  <si>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</si>
  <si>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</si>
  <si>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</si>
  <si>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</si>
  <si>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</si>
  <si>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</si>
  <si>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</si>
  <si>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</si>
  <si>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</si>
  <si>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</si>
  <si>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</si>
  <si>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</si>
  <si>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</si>
  <si>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</si>
  <si>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</si>
  <si>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</si>
  <si>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</si>
  <si>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</si>
  <si>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</si>
  <si>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</si>
  <si>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</si>
  <si>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 xml:space="preserve">Identify Number of policies in Each month </t>
  </si>
  <si>
    <t>Region wise policy breakup</t>
  </si>
  <si>
    <t>Region wise policy breakup in Value</t>
  </si>
  <si>
    <t>Business Wise Policy count and value</t>
  </si>
  <si>
    <t>Question 1</t>
  </si>
  <si>
    <t>Question 2</t>
  </si>
  <si>
    <t>Question 3</t>
  </si>
  <si>
    <t>Question 4</t>
  </si>
  <si>
    <t>Question 5</t>
  </si>
  <si>
    <t>QUESTION 1</t>
  </si>
  <si>
    <t>QUESTION 2</t>
  </si>
  <si>
    <t>Try multiple variants in PIE Chart</t>
  </si>
  <si>
    <t>QUESTION 3</t>
  </si>
  <si>
    <t>OrderDate</t>
  </si>
  <si>
    <t>City</t>
  </si>
  <si>
    <t>Category</t>
  </si>
  <si>
    <t>Product</t>
  </si>
  <si>
    <t>UnitPrice</t>
  </si>
  <si>
    <t>TotalPrice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</si>
  <si>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</si>
  <si>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</si>
  <si>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</si>
  <si>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</si>
  <si>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</si>
  <si>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</si>
  <si>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</si>
  <si>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</si>
  <si>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</si>
  <si>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</si>
  <si>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</si>
  <si>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</si>
  <si>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</si>
  <si>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</si>
  <si>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</si>
  <si>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</si>
  <si>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</si>
  <si>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</si>
  <si>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</si>
  <si>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</si>
  <si>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</si>
  <si>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</si>
  <si>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t>OrderDate: Date the order was placed</t>
  </si>
  <si>
    <t>Region: geographic region where order will be shipped</t>
  </si>
  <si>
    <t>City: city where order will be shipped</t>
  </si>
  <si>
    <t>Category: product category - Bars, Cookies, Crackers or Snacks</t>
  </si>
  <si>
    <t>Product: product name</t>
  </si>
  <si>
    <t>Quantity: number of units ordered</t>
  </si>
  <si>
    <t>UnitPrice: product selling price per unit</t>
  </si>
  <si>
    <t>TotalPrice: total price of order - calculation - Quantity x UnitPrice</t>
  </si>
  <si>
    <t>With The Above Information Please Answer below Questions</t>
  </si>
  <si>
    <t>Region Wise breakup of the Price on a Bar Chart.</t>
  </si>
  <si>
    <t>Trend Analysis of regions by a Line Chart. This will be breaked to Quaterly Level</t>
  </si>
  <si>
    <t>Overall Category Performance and by Region</t>
  </si>
  <si>
    <t>City wise performance in each region</t>
  </si>
  <si>
    <t>Location wise policy distribution</t>
  </si>
  <si>
    <t>Give Top 6 Countries of Total Medals breakdown in a Bar Chart.Use given Data Set and try to create a chart as shown below</t>
  </si>
  <si>
    <t>From the given Data, Identify Contribution of Top 6 and Others by a Pie Chart in Total Medals</t>
  </si>
  <si>
    <t>Winner Product in Each Category, with Maximum Price</t>
  </si>
  <si>
    <t>Double click on Grand Total and see how many results pops up.</t>
  </si>
  <si>
    <t>The ideal Output should look like below Pivot Table</t>
  </si>
  <si>
    <t>Create a Pivot Table, on Country and no of Days. Add a Data Bar</t>
  </si>
  <si>
    <t>Create a PIE CHART from the data. Select the Data, Go to insert and click on Pie Chart.</t>
  </si>
  <si>
    <t>From the given Dataset, create a combo Chart of Bars and Line on Category, Quantity &amp; Total Price</t>
  </si>
  <si>
    <t>Sales</t>
  </si>
  <si>
    <t>North</t>
  </si>
  <si>
    <t>South</t>
  </si>
  <si>
    <t>Sales Employee</t>
  </si>
  <si>
    <t>Mahesh</t>
  </si>
  <si>
    <t>Kalu</t>
  </si>
  <si>
    <t>billu</t>
  </si>
  <si>
    <t>Pooja</t>
  </si>
  <si>
    <t>Anvi</t>
  </si>
  <si>
    <t>Mama</t>
  </si>
  <si>
    <t>Ajay</t>
  </si>
  <si>
    <t>vijay</t>
  </si>
  <si>
    <t>Harish</t>
  </si>
  <si>
    <t>Garima</t>
  </si>
  <si>
    <t>Harsh</t>
  </si>
  <si>
    <t>Shibbu</t>
  </si>
  <si>
    <t>Bablu</t>
  </si>
  <si>
    <t>Prepare a Pie chart showing Distribution of Total Price between Regions &amp; Cities</t>
  </si>
  <si>
    <t>Plot the same data using other charts. What could be the ideal chart?</t>
  </si>
  <si>
    <t>Average of Price</t>
  </si>
  <si>
    <t>Sum of Price</t>
  </si>
  <si>
    <t>Average of Price2</t>
  </si>
  <si>
    <t>Min of Price2</t>
  </si>
  <si>
    <t>Max of Price2</t>
  </si>
  <si>
    <t>Sum of No of Days</t>
  </si>
  <si>
    <t>Count of Policy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</si>
  <si>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</si>
  <si>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</si>
  <si>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</si>
  <si>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</si>
  <si>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</si>
  <si>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</si>
  <si>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</si>
  <si>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</si>
  <si>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</si>
  <si>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</si>
  <si>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</si>
  <si>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Sum of InsuredValue</t>
  </si>
  <si>
    <t>A2 &amp; A3</t>
  </si>
  <si>
    <t>A1</t>
  </si>
  <si>
    <t>A4</t>
  </si>
  <si>
    <t>A5</t>
  </si>
  <si>
    <t>Ramesh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</si>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</sst>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666666"/>
      <name val="Helvetica Neue"/>
      <family val="2"/>
    </font>
    <font>
      <b/>
      <sz val="12"/>
      <color rgb="FF666666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666666"/>
      <name val="Helvetica Neue"/>
      <family val="2"/>
    </font>
    <font>
      <i/>
      <sz val="15"/>
      <color rgb="FF666666"/>
      <name val="Inheri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2" applyNumberFormat="0" applyFill="0" applyAlignment="0" applyProtection="0"/>
  </cellStyleXfs>
  <cellXfs count="43">
    <xf numFmtId="0" fontId="0" fillId="0" borderId="0" xfId="0"/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" fillId="0" borderId="0" xfId="0" applyFont="1"/>
    <xf numFmtId="14" fontId="1" fillId="0" borderId="0" xfId="0" applyNumberFormat="1" applyFont="1"/>
    <xf numFmtId="0" fontId="3" fillId="3" borderId="3" xfId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6" fillId="0" borderId="3" xfId="0" applyFont="1" applyFill="1" applyBorder="1"/>
    <xf numFmtId="0" fontId="12" fillId="0" borderId="0" xfId="0" applyFont="1"/>
    <xf numFmtId="14" fontId="6" fillId="0" borderId="1" xfId="0" applyNumberFormat="1" applyFont="1" applyBorder="1"/>
    <xf numFmtId="14" fontId="7" fillId="0" borderId="1" xfId="0" applyNumberFormat="1" applyFont="1" applyBorder="1"/>
    <xf numFmtId="0" fontId="1" fillId="0" borderId="0" xfId="0" applyFont="1" applyFill="1"/>
    <xf numFmtId="0" fontId="0" fillId="0" borderId="0" xfId="0" applyFill="1"/>
    <xf numFmtId="0" fontId="3" fillId="3" borderId="0" xfId="1" applyFont="1" applyFill="1" applyBorder="1" applyAlignment="1">
      <alignment horizontal="center"/>
    </xf>
    <xf numFmtId="0" fontId="6" fillId="0" borderId="0" xfId="0" applyFont="1" applyFill="1" applyBorder="1"/>
    <xf numFmtId="0" fontId="0" fillId="4" borderId="0" xfId="0" applyFill="1"/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  <xf numFmtId="164" fontId="2" fillId="0" borderId="10" xfId="1" applyNumberFormat="1" applyBorder="1" applyAlignment="1">
      <alignment horizontal="center"/>
    </xf>
    <xf numFmtId="0" fontId="2" fillId="0" borderId="11" xfId="1" applyBorder="1" applyAlignment="1">
      <alignment horizontal="center"/>
    </xf>
    <xf numFmtId="0" fontId="0" fillId="0" borderId="0" xfId="0" applyNumberFormat="1"/>
    <xf numFmtId="0" fontId="0" fillId="5" borderId="0" xfId="0" applyFill="1"/>
    <xf numFmtId="0" fontId="7" fillId="0" borderId="4" xfId="0" applyFont="1" applyBorder="1"/>
    <xf numFmtId="0" fontId="7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</cellXfs>
  <cellStyles count="3">
    <cellStyle name="Heading 1 2" xfId="2"/>
    <cellStyle name="Normal" xfId="0" builtinId="0"/>
    <cellStyle name="Normal_Sheet1" xfId="1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[Pivots- Data Set (3).xlsx]Sheet8!PivotTable3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60</c:v>
                </c:pt>
                <c:pt idx="1">
                  <c:v>21</c:v>
                </c:pt>
                <c:pt idx="2">
                  <c:v>4</c:v>
                </c:pt>
                <c:pt idx="3">
                  <c:v>43</c:v>
                </c:pt>
                <c:pt idx="4">
                  <c:v>11</c:v>
                </c:pt>
                <c:pt idx="5">
                  <c:v>21</c:v>
                </c:pt>
                <c:pt idx="6">
                  <c:v>14</c:v>
                </c:pt>
                <c:pt idx="7">
                  <c:v>115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9-41FD-B704-C5D77F88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0517839"/>
        <c:axId val="710515343"/>
      </c:barChart>
      <c:catAx>
        <c:axId val="71051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5343"/>
        <c:crosses val="autoZero"/>
        <c:auto val="1"/>
        <c:lblAlgn val="ctr"/>
        <c:lblOffset val="100"/>
        <c:noMultiLvlLbl val="0"/>
      </c:catAx>
      <c:valAx>
        <c:axId val="7105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Quantity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5841</c:v>
              </c:pt>
              <c:pt idx="1">
                <c:v>7464</c:v>
              </c:pt>
              <c:pt idx="2">
                <c:v>957</c:v>
              </c:pt>
              <c:pt idx="3">
                <c:v>1180</c:v>
              </c:pt>
            </c:numLit>
          </c:val>
          <c:extLst>
            <c:ext xmlns:c16="http://schemas.microsoft.com/office/drawing/2014/chart" uri="{C3380CC4-5D6E-409C-BE32-E72D297353CC}">
              <c16:uniqueId val="{00000000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7864784"/>
        <c:axId val="687328336"/>
      </c:barChart>
      <c:lineChart>
        <c:grouping val="standard"/>
        <c:varyColors val="0"/>
        <c:ser>
          <c:idx val="1"/>
          <c:order val="1"/>
          <c:tx>
            <c:v>Sum of TotalPrice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10535.570000000002</c:v>
              </c:pt>
              <c:pt idx="1">
                <c:v>17212.41</c:v>
              </c:pt>
              <c:pt idx="2">
                <c:v>3339.9299999999994</c:v>
              </c:pt>
              <c:pt idx="3">
                <c:v>2237.67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76800"/>
        <c:axId val="687572064"/>
      </c:lineChart>
      <c:catAx>
        <c:axId val="6878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28336"/>
        <c:crosses val="autoZero"/>
        <c:auto val="1"/>
        <c:lblAlgn val="ctr"/>
        <c:lblOffset val="100"/>
        <c:noMultiLvlLbl val="0"/>
      </c:catAx>
      <c:valAx>
        <c:axId val="687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64784"/>
        <c:crosses val="autoZero"/>
        <c:crossBetween val="between"/>
      </c:valAx>
      <c:valAx>
        <c:axId val="68757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6800"/>
        <c:crosses val="max"/>
        <c:crossBetween val="between"/>
      </c:valAx>
      <c:catAx>
        <c:axId val="6869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57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5000000000000001E-2"/>
          <c:y val="0.17168999708369789"/>
          <c:w val="0.82110520559930011"/>
          <c:h val="0.77738407699037615"/>
        </c:manualLayout>
      </c:layout>
      <c:ofPieChart>
        <c:ofPieType val="pie"/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CC-403A-BAB8-E03F2F6E8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CC-403A-BAB8-E03F2F6E8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CC-403A-BAB8-E03F2F6E8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CC-403A-BAB8-E03F2F6E8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CC-403A-BAB8-E03F2F6E89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14-4D0C-AAA8-93930154226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6"/>
              <c:pt idx="0">
                <c:v>East Boston</c:v>
              </c:pt>
              <c:pt idx="1">
                <c:v>East New York</c:v>
              </c:pt>
              <c:pt idx="2">
                <c:v>West Los Angeles</c:v>
              </c:pt>
              <c:pt idx="3">
                <c:v>West San Diego</c:v>
              </c:pt>
            </c:strLit>
          </c:cat>
          <c:val>
            <c:numLit>
              <c:formatCode>General</c:formatCode>
              <c:ptCount val="5"/>
              <c:pt idx="0">
                <c:v>13265.53</c:v>
              </c:pt>
              <c:pt idx="1">
                <c:v>8258.8300000000017</c:v>
              </c:pt>
              <c:pt idx="2">
                <c:v>7687.3199999999979</c:v>
              </c:pt>
              <c:pt idx="3">
                <c:v>4113.9000000000015</c:v>
              </c:pt>
              <c:pt idx="4">
                <c:v>11801.22</c:v>
              </c:pt>
            </c:numLit>
          </c:val>
          <c:extLst>
            <c:ext xmlns:c16="http://schemas.microsoft.com/office/drawing/2014/chart" uri="{C3380CC4-5D6E-409C-BE32-E72D297353CC}">
              <c16:uniqueId val="{00000000-3B31-F941-A119-A34F519FAB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[Pivots- Data Set (3).xlsx]Sheet8!PivotTable3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60</c:v>
                </c:pt>
                <c:pt idx="1">
                  <c:v>21</c:v>
                </c:pt>
                <c:pt idx="2">
                  <c:v>4</c:v>
                </c:pt>
                <c:pt idx="3">
                  <c:v>43</c:v>
                </c:pt>
                <c:pt idx="4">
                  <c:v>11</c:v>
                </c:pt>
                <c:pt idx="5">
                  <c:v>21</c:v>
                </c:pt>
                <c:pt idx="6">
                  <c:v>14</c:v>
                </c:pt>
                <c:pt idx="7">
                  <c:v>115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5-456D-B368-B127F8CB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0517839"/>
        <c:axId val="710515343"/>
      </c:barChart>
      <c:catAx>
        <c:axId val="71051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5343"/>
        <c:crosses val="autoZero"/>
        <c:auto val="1"/>
        <c:lblAlgn val="ctr"/>
        <c:lblOffset val="100"/>
        <c:noMultiLvlLbl val="0"/>
      </c:catAx>
      <c:valAx>
        <c:axId val="7105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[Pivots- Data Set (3).xlsx]Sheet11!PivotTable4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Sheet11!$A$5:$A$7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A-4140-8F3E-147C52CA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[Pivots- Data Set (3).xlsx]Sheet11!PivotTable4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2-4B8D-91D9-6996ED01C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2-4B8D-91D9-6996ED01C206}"/>
              </c:ext>
            </c:extLst>
          </c:dPt>
          <c:cat>
            <c:strRef>
              <c:f>Sheet11!$A$5:$A$7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2-4B8D-91D9-6996ED01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2-43C9-BB24-56A7A3245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2-43C9-BB24-56A7A32450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2-43C9-BB24-56A7A32450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2-43C9-BB24-56A7A32450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2-43C9-BB24-56A7A32450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2-43C9-BB24-56A7A32450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D2-43C9-BB24-56A7A32450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4D2-43C9-BB24-56A7A32450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D2-43C9-BB24-56A7A32450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4D2-43C9-BB24-56A7A32450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D2-43C9-BB24-56A7A32450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4D2-43C9-BB24-56A7A32450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D2-43C9-BB24-56A7A32450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4D2-43C9-BB24-56A7A324503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4D2-43C9-BB24-56A7A32450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4D2-43C9-BB24-56A7A324503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4D2-43C9-BB24-56A7A324503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4D2-43C9-BB24-56A7A324503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4D2-43C9-BB24-56A7A324503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4D2-43C9-BB24-56A7A324503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4D2-43C9-BB24-56A7A324503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4D2-43C9-BB24-56A7A324503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4D2-43C9-BB24-56A7A324503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4D2-43C9-BB24-56A7A324503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4D2-43C9-BB24-56A7A3245033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4D2-43C9-BB24-56A7A3245033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4D2-43C9-BB24-56A7A324503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4D2-43C9-BB24-56A7A324503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'Charts Usage'!$A$2:$A$15</c:f>
              <c:strCache>
                <c:ptCount val="14"/>
                <c:pt idx="0">
                  <c:v>Ramesh</c:v>
                </c:pt>
                <c:pt idx="1">
                  <c:v>Mahesh</c:v>
                </c:pt>
                <c:pt idx="2">
                  <c:v>Kalu</c:v>
                </c:pt>
                <c:pt idx="3">
                  <c:v>billu</c:v>
                </c:pt>
                <c:pt idx="4">
                  <c:v>Pooja</c:v>
                </c:pt>
                <c:pt idx="5">
                  <c:v>Anvi</c:v>
                </c:pt>
                <c:pt idx="6">
                  <c:v>Mama</c:v>
                </c:pt>
                <c:pt idx="7">
                  <c:v>Ajay</c:v>
                </c:pt>
                <c:pt idx="8">
                  <c:v>vijay</c:v>
                </c:pt>
                <c:pt idx="9">
                  <c:v>Harish</c:v>
                </c:pt>
                <c:pt idx="10">
                  <c:v>Garima</c:v>
                </c:pt>
                <c:pt idx="11">
                  <c:v>Harsh</c:v>
                </c:pt>
                <c:pt idx="12">
                  <c:v>Shibbu</c:v>
                </c:pt>
                <c:pt idx="13">
                  <c:v>Bablu</c:v>
                </c:pt>
              </c:strCache>
            </c:strRef>
          </c:cat>
          <c:val>
            <c:numRef>
              <c:f>'Charts Usage'!$B$2:$B$15</c:f>
              <c:numCache>
                <c:formatCode>General</c:formatCode>
                <c:ptCount val="14"/>
                <c:pt idx="0">
                  <c:v>55531</c:v>
                </c:pt>
                <c:pt idx="1">
                  <c:v>73988</c:v>
                </c:pt>
                <c:pt idx="2">
                  <c:v>73013</c:v>
                </c:pt>
                <c:pt idx="3">
                  <c:v>70858</c:v>
                </c:pt>
                <c:pt idx="4">
                  <c:v>97310</c:v>
                </c:pt>
                <c:pt idx="5">
                  <c:v>75886</c:v>
                </c:pt>
                <c:pt idx="6">
                  <c:v>64445</c:v>
                </c:pt>
                <c:pt idx="7">
                  <c:v>94569</c:v>
                </c:pt>
                <c:pt idx="8">
                  <c:v>62278</c:v>
                </c:pt>
                <c:pt idx="9">
                  <c:v>53947</c:v>
                </c:pt>
                <c:pt idx="10">
                  <c:v>56472</c:v>
                </c:pt>
                <c:pt idx="11">
                  <c:v>54277</c:v>
                </c:pt>
                <c:pt idx="12">
                  <c:v>59862</c:v>
                </c:pt>
                <c:pt idx="13">
                  <c:v>54312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2-43C9-BB24-56A7A32450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</a:p>
        </c:rich>
      </c:tx>
      <c:layout>
        <c:manualLayout>
          <c:xMode val="edge"/>
          <c:yMode val="edge"/>
          <c:x val="0.3622707786526684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Usage'!$F$2:$F$5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'Charts Usage'!$G$2:$G$5</c:f>
              <c:numCache>
                <c:formatCode>General</c:formatCode>
                <c:ptCount val="4"/>
                <c:pt idx="0">
                  <c:v>661626</c:v>
                </c:pt>
                <c:pt idx="1">
                  <c:v>851040</c:v>
                </c:pt>
                <c:pt idx="2">
                  <c:v>235912</c:v>
                </c:pt>
                <c:pt idx="3">
                  <c:v>998283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E02-9BA7-2371419A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276463"/>
        <c:axId val="813264399"/>
      </c:barChart>
      <c:catAx>
        <c:axId val="8132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64399"/>
        <c:crosses val="autoZero"/>
        <c:auto val="1"/>
        <c:lblAlgn val="ctr"/>
        <c:lblOffset val="100"/>
        <c:noMultiLvlLbl val="0"/>
      </c:catAx>
      <c:valAx>
        <c:axId val="8132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'Charts Class Ex-1'!$A$4:$A$12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'Charts Class Ex-1'!$B$4:$B$12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02F-A968-04BFB70717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08-4E0E-AC1A-8CE963E02A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08-4E0E-AC1A-8CE963E02A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08-4E0E-AC1A-8CE963E02A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08-4E0E-AC1A-8CE963E02A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08-4E0E-AC1A-8CE963E02A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08-4E0E-AC1A-8CE963E02A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08-4E0E-AC1A-8CE963E02A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08-4E0E-AC1A-8CE963E02A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08-4E0E-AC1A-8CE963E02A27}"/>
              </c:ext>
            </c:extLst>
          </c:dPt>
          <c:cat>
            <c:strRef>
              <c:f>'Charts Class Ex-1'!$A$4:$A$12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'Charts Class Ex-1'!$B$4:$B$12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08-4E0E-AC1A-8CE963E0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41629710079344"/>
          <c:y val="5.6553761288313506E-2"/>
          <c:w val="0.29159537816393644"/>
          <c:h val="0.89299239290003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'Charts Class Ex-1'!$A$4:$A$12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xVal>
          <c:yVal>
            <c:numRef>
              <c:f>'Charts Class Ex-1'!$B$4:$B$12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3-4AEA-92AD-18903279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30959"/>
        <c:axId val="813336367"/>
      </c:scatterChart>
      <c:valAx>
        <c:axId val="8133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36367"/>
        <c:crosses val="autoZero"/>
        <c:crossBetween val="midCat"/>
      </c:valAx>
      <c:valAx>
        <c:axId val="813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3A639FB-1BC8-48AD-A9DD-DE62CA5E55FE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5A7A8B3-5EBF-417C-8F38-8314F5643333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</xdr:row>
      <xdr:rowOff>190500</xdr:rowOff>
    </xdr:from>
    <xdr:to>
      <xdr:col>9</xdr:col>
      <xdr:colOff>452437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0</xdr:row>
      <xdr:rowOff>190500</xdr:rowOff>
    </xdr:from>
    <xdr:to>
      <xdr:col>9</xdr:col>
      <xdr:colOff>409575</xdr:colOff>
      <xdr:row>14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</xdr:row>
      <xdr:rowOff>76200</xdr:rowOff>
    </xdr:from>
    <xdr:to>
      <xdr:col>7</xdr:col>
      <xdr:colOff>647700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</xdr:row>
      <xdr:rowOff>76200</xdr:rowOff>
    </xdr:from>
    <xdr:to>
      <xdr:col>8</xdr:col>
      <xdr:colOff>419100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0</xdr:rowOff>
    </xdr:from>
    <xdr:to>
      <xdr:col>7</xdr:col>
      <xdr:colOff>495300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1</xdr:row>
      <xdr:rowOff>9525</xdr:rowOff>
    </xdr:from>
    <xdr:to>
      <xdr:col>13</xdr:col>
      <xdr:colOff>371475</xdr:colOff>
      <xdr:row>14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228600</xdr:rowOff>
    </xdr:from>
    <xdr:to>
      <xdr:col>8</xdr:col>
      <xdr:colOff>247650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5</xdr:row>
      <xdr:rowOff>0</xdr:rowOff>
    </xdr:from>
    <xdr:to>
      <xdr:col>13</xdr:col>
      <xdr:colOff>361949</xdr:colOff>
      <xdr:row>18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19</xdr:row>
      <xdr:rowOff>9525</xdr:rowOff>
    </xdr:from>
    <xdr:to>
      <xdr:col>5</xdr:col>
      <xdr:colOff>495300</xdr:colOff>
      <xdr:row>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19</xdr:row>
      <xdr:rowOff>180975</xdr:rowOff>
    </xdr:from>
    <xdr:to>
      <xdr:col>11</xdr:col>
      <xdr:colOff>390525</xdr:colOff>
      <xdr:row>33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26</xdr:row>
      <xdr:rowOff>0</xdr:rowOff>
    </xdr:from>
    <xdr:to>
      <xdr:col>14</xdr:col>
      <xdr:colOff>495300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13443-EC8A-6D46-84A7-664A98EE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65</xdr:row>
      <xdr:rowOff>38100</xdr:rowOff>
    </xdr:from>
    <xdr:to>
      <xdr:col>14</xdr:col>
      <xdr:colOff>444500</xdr:colOff>
      <xdr:row>78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858BF-13B2-2648-B39F-DB0C7044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computer\Downloads\Life%20is%20a%20Rollercoaster%20-%20with%20Pivo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.brown" refreshedDate="39342.60732210648" createdVersion="3" refreshedVersion="3" minRefreshableVersion="3" recordCount="50">
  <cacheSource type="worksheet">
    <worksheetSource ref="A1:G51" sheet="Source Data" r:id="rId2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27.057610300923" createdVersion="6" refreshedVersion="6" minRefreshableVersion="3" recordCount="28">
  <cacheSource type="worksheet">
    <worksheetSource name="Table2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027.677453935183" createdVersion="6" refreshedVersion="6" minRefreshableVersion="3" recordCount="28">
  <cacheSource type="worksheet">
    <worksheetSource name="Table22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/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/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027.689283449072" createdVersion="6" refreshedVersion="6" minRefreshableVersion="3" recordCount="50">
  <cacheSource type="worksheet">
    <worksheetSource ref="A1:E51" sheet="Sheet10"/>
  </cacheSource>
  <cacheFields count="5"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027.710545486108" createdVersion="6" refreshedVersion="6" minRefreshableVersion="3" recordCount="500">
  <cacheSource type="worksheet">
    <worksheetSource name="Table7"/>
  </cacheSource>
  <cacheFields count="11">
    <cacheField name="Policy" numFmtId="0">
      <sharedItems/>
    </cacheField>
    <cacheField name="Expiry" numFmtId="14">
      <sharedItems containsSemiMixedTypes="0" containsNonDate="0" containsDate="1" containsString="0" minDate="2021-01-02T00:00:00" maxDate="2022-01-01T00:00:00" count="228">
        <d v="2021-01-02T00:00:00"/>
        <d v="2021-01-03T00:00:00"/>
        <d v="2021-01-04T00:00:00"/>
        <d v="2021-01-05T00:00:00"/>
        <d v="2021-01-07T00:00:00"/>
        <d v="2021-01-08T00:00:00"/>
        <d v="2021-01-09T00:00:00"/>
        <d v="2021-01-10T00:00:00"/>
        <d v="2021-01-12T00:00:00"/>
        <d v="2021-01-13T00:00:00"/>
        <d v="2021-01-15T00:00:00"/>
        <d v="2021-01-16T00:00:00"/>
        <d v="2021-01-17T00:00:00"/>
        <d v="2021-01-18T00:00:00"/>
        <d v="2021-01-19T00:00:00"/>
        <d v="2021-01-20T00:00:00"/>
        <d v="2021-01-22T00:00:00"/>
        <d v="2021-01-23T00:00:00"/>
        <d v="2021-01-25T00:00:00"/>
        <d v="2021-01-26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3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5T00:00:00"/>
        <d v="2021-03-06T00:00:00"/>
        <d v="2021-03-07T00:00:00"/>
        <d v="2021-03-08T00:00:00"/>
        <d v="2021-03-09T00:00:00"/>
        <d v="2021-03-11T00:00:00"/>
        <d v="2021-03-12T00:00:00"/>
        <d v="2021-03-14T00:00:00"/>
        <d v="2021-03-15T00:00:00"/>
        <d v="2021-03-17T00:00:00"/>
        <d v="2021-03-21T00:00:00"/>
        <d v="2021-03-22T00:00:00"/>
        <d v="2021-03-23T00:00:00"/>
        <d v="2021-03-25T00:00:00"/>
        <d v="2021-03-26T00:00:00"/>
        <d v="2021-03-27T00:00:00"/>
        <d v="2021-03-30T00:00:00"/>
        <d v="2021-03-31T00:00:00"/>
        <d v="2021-04-03T00:00:00"/>
        <d v="2021-04-05T00:00:00"/>
        <d v="2021-04-06T00:00:00"/>
        <d v="2021-04-07T00:00:00"/>
        <d v="2021-04-09T00:00:00"/>
        <d v="2021-04-10T00:00:00"/>
        <d v="2021-04-11T00:00:00"/>
        <d v="2021-04-15T00:00:00"/>
        <d v="2021-04-16T00:00:00"/>
        <d v="2021-04-17T00:00:00"/>
        <d v="2021-04-18T00:00:00"/>
        <d v="2021-04-21T00:00:00"/>
        <d v="2021-04-22T00:00:00"/>
        <d v="2021-04-25T00:00:00"/>
        <d v="2021-04-26T00:00:00"/>
        <d v="2021-04-27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7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9T00:00:00"/>
        <d v="2021-09-10T00:00:00"/>
        <d v="2021-09-11T00:00:00"/>
        <d v="2021-09-13T00:00:00"/>
        <d v="2021-09-15T00:00:00"/>
        <d v="2021-09-16T00:00:00"/>
        <d v="2021-09-21T00:00:00"/>
        <d v="2021-09-22T00:00:00"/>
        <d v="2021-09-23T00:00:00"/>
        <d v="2021-09-24T00:00:00"/>
        <d v="2021-09-26T00:00:00"/>
        <d v="2021-09-27T00:00:00"/>
        <d v="2021-09-28T00:00:00"/>
        <d v="2021-09-29T00:00:00"/>
        <d v="2021-09-30T00:00:00"/>
        <d v="2021-10-01T00:00:00"/>
        <d v="2021-10-03T00:00:00"/>
        <d v="2021-10-04T00:00:00"/>
        <d v="2021-10-05T00:00:00"/>
        <d v="2021-10-07T00:00:00"/>
        <d v="2021-10-10T00:00:00"/>
        <d v="2021-10-11T00:00:00"/>
        <d v="2021-10-12T00:00:00"/>
        <d v="2021-10-13T00:00:00"/>
        <d v="2021-10-14T00:00:00"/>
        <d v="2021-10-15T00:00:00"/>
        <d v="2021-10-17T00:00:00"/>
        <d v="2021-10-18T00:00:00"/>
        <d v="2021-10-20T00:00:00"/>
        <d v="2021-10-21T00:00:00"/>
        <d v="2021-10-22T00:00:00"/>
        <d v="2021-10-23T00:00:00"/>
        <d v="2021-10-24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10" base="1">
        <rangePr groupBy="days" startDate="2021-01-02T00:00:00" endDate="2022-01-01T00:00:00"/>
        <groupItems count="368">
          <s v="&lt;02-01-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2"/>
        </groupItems>
      </fieldGroup>
    </cacheField>
    <cacheField name="Location" numFmtId="0">
      <sharedItems count="2">
        <s v="Urban"/>
        <s v="Rural"/>
      </sharedItems>
    </cacheField>
    <cacheField name="State" numFmtId="0">
      <sharedItems/>
    </cacheField>
    <cacheField name="Region" numFmtId="0">
      <sharedItems count="4">
        <s v="East"/>
        <s v="Midwest"/>
        <s v="Northeast"/>
        <s v="Central"/>
      </sharedItems>
    </cacheField>
    <cacheField name="InsuredValue" numFmtId="0">
      <sharedItems containsSemiMixedTypes="0" containsString="0" containsNumber="1" containsInteger="1" minValue="30000" maxValue="53410614"/>
    </cacheField>
    <cacheField name="Construction" numFmtId="0">
      <sharedItems/>
    </cacheField>
    <cacheField name="BusinessType" numFmtId="0">
      <sharedItems count="13">
        <s v="Retail"/>
        <s v="Apartment"/>
        <s v="Farming"/>
        <s v="Hospitality"/>
        <s v="Office Bldg"/>
        <s v="Other"/>
        <s v="Medical"/>
        <s v="Organization"/>
        <s v="Construction"/>
        <s v="Service"/>
        <s v="Education"/>
        <s v="Recreation"/>
        <s v="Manufacturing"/>
      </sharedItems>
    </cacheField>
    <cacheField name="Earthquake" numFmtId="0">
      <sharedItems/>
    </cacheField>
    <cacheField name="Flood" numFmtId="0">
      <sharedItems/>
    </cacheField>
    <cacheField name="Months" numFmtId="0" databaseField="0">
      <fieldGroup base="1">
        <rangePr groupBy="months" startDate="2021-01-02T00:00:00" endDate="2022-01-01T00:00:00"/>
        <groupItems count="14">
          <s v="&lt;02-01-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s v="Great Barrier Reef"/>
    <n v="32"/>
    <s v="Plane"/>
    <n v="750"/>
    <s v="I990AUS"/>
  </r>
  <r>
    <x v="0"/>
    <s v="Perth"/>
    <n v="28"/>
    <s v="Plane"/>
    <n v="985"/>
    <s v="AUS112J"/>
  </r>
  <r>
    <x v="1"/>
    <s v="Santiago"/>
    <n v="21"/>
    <s v="Plane"/>
    <n v="1259"/>
    <s v="CH266H"/>
  </r>
  <r>
    <x v="2"/>
    <s v="London"/>
    <n v="3"/>
    <s v="Train"/>
    <n v="69"/>
    <s v="I456UK"/>
  </r>
  <r>
    <x v="2"/>
    <s v="Bognor"/>
    <n v="1"/>
    <s v="Coach"/>
    <n v="12"/>
    <s v="BG726H"/>
  </r>
  <r>
    <x v="3"/>
    <s v="Lyon"/>
    <n v="14"/>
    <s v="Plane"/>
    <n v="399"/>
    <s v="A7995FR"/>
  </r>
  <r>
    <x v="3"/>
    <s v="Paris - Euro Disney"/>
    <n v="5"/>
    <s v="Train"/>
    <n v="269"/>
    <s v="TH789FR"/>
  </r>
  <r>
    <x v="3"/>
    <s v="Paris - Euro Disney"/>
    <n v="3"/>
    <s v="Train"/>
    <n v="125"/>
    <s v="TH788FR"/>
  </r>
  <r>
    <x v="3"/>
    <s v="Nice"/>
    <n v="7"/>
    <s v="Plane"/>
    <n v="289"/>
    <s v="I7897FR"/>
  </r>
  <r>
    <x v="3"/>
    <s v="Toulouse"/>
    <n v="7"/>
    <s v="Train"/>
    <n v="256"/>
    <s v="SG7637L"/>
  </r>
  <r>
    <x v="3"/>
    <s v="Nimes"/>
    <n v="7"/>
    <s v="Plane"/>
    <n v="287"/>
    <s v="FR5625J"/>
  </r>
  <r>
    <x v="4"/>
    <s v="Black Forest"/>
    <n v="4"/>
    <s v="Coach"/>
    <n v="69"/>
    <s v="A111G"/>
  </r>
  <r>
    <x v="4"/>
    <s v="Berlin"/>
    <n v="7"/>
    <s v="Coach"/>
    <n v="289"/>
    <s v="BR6736G"/>
  </r>
  <r>
    <x v="5"/>
    <s v="Lima"/>
    <n v="21"/>
    <s v="Plane"/>
    <n v="975"/>
    <s v="PG7836G"/>
  </r>
  <r>
    <x v="6"/>
    <s v="Riyadh"/>
    <n v="14"/>
    <s v="Plane"/>
    <n v="995"/>
    <s v="KSA8987"/>
  </r>
  <r>
    <x v="7"/>
    <s v="Barcelona"/>
    <n v="4"/>
    <s v="Train"/>
    <n v="219"/>
    <s v="I6675SP"/>
  </r>
  <r>
    <x v="7"/>
    <s v="Nerja"/>
    <n v="6"/>
    <s v="Plane"/>
    <n v="198"/>
    <s v="TH990ESP"/>
  </r>
  <r>
    <x v="7"/>
    <s v="Malaga"/>
    <n v="16"/>
    <s v="Plane"/>
    <n v="234"/>
    <s v="A776ESP"/>
  </r>
  <r>
    <x v="7"/>
    <s v="Seville"/>
    <n v="14"/>
    <s v="Plane"/>
    <n v="288"/>
    <s v="NM9876Y"/>
  </r>
  <r>
    <x v="7"/>
    <s v="Seville"/>
    <n v="10"/>
    <s v="Plane"/>
    <n v="199"/>
    <s v="TH8956SP"/>
  </r>
  <r>
    <x v="7"/>
    <s v="Barcelona"/>
    <n v="8"/>
    <s v="Plane"/>
    <n v="177"/>
    <s v="AJ9836L"/>
  </r>
  <r>
    <x v="7"/>
    <s v="Barcelona"/>
    <n v="7"/>
    <s v="Coach"/>
    <n v="199"/>
    <s v="GG9836P"/>
  </r>
  <r>
    <x v="7"/>
    <s v="Malaga"/>
    <n v="14"/>
    <s v="Plane"/>
    <n v="301"/>
    <s v="PL8726P"/>
  </r>
  <r>
    <x v="7"/>
    <s v="Barcelona"/>
    <n v="4"/>
    <s v="Train"/>
    <n v="219"/>
    <s v="I6675SP"/>
  </r>
  <r>
    <x v="7"/>
    <s v="Seville"/>
    <n v="14"/>
    <s v="Train"/>
    <n v="299"/>
    <s v="SV767HH"/>
  </r>
  <r>
    <x v="7"/>
    <s v="Madrid"/>
    <n v="8"/>
    <s v="Plane"/>
    <n v="277"/>
    <s v="WE6735L"/>
  </r>
  <r>
    <x v="7"/>
    <s v="Granada"/>
    <n v="10"/>
    <s v="Plane"/>
    <n v="345"/>
    <s v="GR7878G"/>
  </r>
  <r>
    <x v="8"/>
    <s v="Port of Spain"/>
    <n v="14"/>
    <s v="Plane"/>
    <n v="885"/>
    <s v="TT67624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</r>
  <r>
    <x v="0"/>
    <x v="1"/>
    <x v="0"/>
    <x v="1"/>
    <x v="1"/>
  </r>
  <r>
    <x v="0"/>
    <x v="1"/>
    <x v="0"/>
    <x v="2"/>
    <x v="2"/>
  </r>
  <r>
    <x v="0"/>
    <x v="1"/>
    <x v="0"/>
    <x v="0"/>
    <x v="3"/>
  </r>
  <r>
    <x v="0"/>
    <x v="1"/>
    <x v="0"/>
    <x v="3"/>
    <x v="4"/>
  </r>
  <r>
    <x v="0"/>
    <x v="1"/>
    <x v="0"/>
    <x v="4"/>
    <x v="4"/>
  </r>
  <r>
    <x v="0"/>
    <x v="1"/>
    <x v="0"/>
    <x v="5"/>
    <x v="5"/>
  </r>
  <r>
    <x v="0"/>
    <x v="1"/>
    <x v="0"/>
    <x v="6"/>
    <x v="5"/>
  </r>
  <r>
    <x v="0"/>
    <x v="1"/>
    <x v="0"/>
    <x v="7"/>
    <x v="6"/>
  </r>
  <r>
    <x v="0"/>
    <x v="1"/>
    <x v="0"/>
    <x v="2"/>
    <x v="7"/>
  </r>
  <r>
    <x v="0"/>
    <x v="1"/>
    <x v="0"/>
    <x v="6"/>
    <x v="5"/>
  </r>
  <r>
    <x v="0"/>
    <x v="1"/>
    <x v="0"/>
    <x v="8"/>
    <x v="8"/>
  </r>
  <r>
    <x v="1"/>
    <x v="1"/>
    <x v="0"/>
    <x v="9"/>
    <x v="4"/>
  </r>
  <r>
    <x v="0"/>
    <x v="2"/>
    <x v="0"/>
    <x v="10"/>
    <x v="9"/>
  </r>
  <r>
    <x v="0"/>
    <x v="1"/>
    <x v="0"/>
    <x v="11"/>
    <x v="3"/>
  </r>
  <r>
    <x v="0"/>
    <x v="2"/>
    <x v="0"/>
    <x v="0"/>
    <x v="10"/>
  </r>
  <r>
    <x v="0"/>
    <x v="1"/>
    <x v="0"/>
    <x v="12"/>
    <x v="11"/>
  </r>
  <r>
    <x v="0"/>
    <x v="1"/>
    <x v="0"/>
    <x v="10"/>
    <x v="8"/>
  </r>
  <r>
    <x v="0"/>
    <x v="2"/>
    <x v="0"/>
    <x v="2"/>
    <x v="12"/>
  </r>
  <r>
    <x v="0"/>
    <x v="1"/>
    <x v="0"/>
    <x v="10"/>
    <x v="5"/>
  </r>
  <r>
    <x v="1"/>
    <x v="1"/>
    <x v="0"/>
    <x v="13"/>
    <x v="13"/>
  </r>
  <r>
    <x v="0"/>
    <x v="1"/>
    <x v="0"/>
    <x v="14"/>
    <x v="14"/>
  </r>
  <r>
    <x v="0"/>
    <x v="2"/>
    <x v="0"/>
    <x v="15"/>
    <x v="15"/>
  </r>
  <r>
    <x v="0"/>
    <x v="2"/>
    <x v="0"/>
    <x v="16"/>
    <x v="16"/>
  </r>
  <r>
    <x v="0"/>
    <x v="1"/>
    <x v="0"/>
    <x v="17"/>
    <x v="17"/>
  </r>
  <r>
    <x v="0"/>
    <x v="1"/>
    <x v="0"/>
    <x v="5"/>
    <x v="18"/>
  </r>
  <r>
    <x v="0"/>
    <x v="1"/>
    <x v="0"/>
    <x v="15"/>
    <x v="19"/>
  </r>
  <r>
    <x v="0"/>
    <x v="1"/>
    <x v="0"/>
    <x v="10"/>
    <x v="8"/>
  </r>
  <r>
    <x v="0"/>
    <x v="1"/>
    <x v="0"/>
    <x v="8"/>
    <x v="7"/>
  </r>
  <r>
    <x v="0"/>
    <x v="1"/>
    <x v="0"/>
    <x v="5"/>
    <x v="7"/>
  </r>
  <r>
    <x v="0"/>
    <x v="1"/>
    <x v="0"/>
    <x v="18"/>
    <x v="20"/>
  </r>
  <r>
    <x v="0"/>
    <x v="1"/>
    <x v="0"/>
    <x v="8"/>
    <x v="21"/>
  </r>
  <r>
    <x v="1"/>
    <x v="1"/>
    <x v="0"/>
    <x v="19"/>
    <x v="3"/>
  </r>
  <r>
    <x v="1"/>
    <x v="1"/>
    <x v="0"/>
    <x v="20"/>
    <x v="11"/>
  </r>
  <r>
    <x v="0"/>
    <x v="1"/>
    <x v="0"/>
    <x v="6"/>
    <x v="7"/>
  </r>
  <r>
    <x v="0"/>
    <x v="3"/>
    <x v="0"/>
    <x v="15"/>
    <x v="22"/>
  </r>
  <r>
    <x v="0"/>
    <x v="1"/>
    <x v="0"/>
    <x v="2"/>
    <x v="23"/>
  </r>
  <r>
    <x v="0"/>
    <x v="1"/>
    <x v="0"/>
    <x v="2"/>
    <x v="24"/>
  </r>
  <r>
    <x v="0"/>
    <x v="1"/>
    <x v="0"/>
    <x v="5"/>
    <x v="25"/>
  </r>
  <r>
    <x v="0"/>
    <x v="2"/>
    <x v="0"/>
    <x v="12"/>
    <x v="26"/>
  </r>
  <r>
    <x v="0"/>
    <x v="1"/>
    <x v="0"/>
    <x v="16"/>
    <x v="27"/>
  </r>
  <r>
    <x v="0"/>
    <x v="1"/>
    <x v="0"/>
    <x v="21"/>
    <x v="5"/>
  </r>
  <r>
    <x v="0"/>
    <x v="1"/>
    <x v="0"/>
    <x v="22"/>
    <x v="15"/>
  </r>
  <r>
    <x v="0"/>
    <x v="4"/>
    <x v="0"/>
    <x v="0"/>
    <x v="3"/>
  </r>
  <r>
    <x v="0"/>
    <x v="1"/>
    <x v="0"/>
    <x v="8"/>
    <x v="28"/>
  </r>
  <r>
    <x v="0"/>
    <x v="1"/>
    <x v="0"/>
    <x v="5"/>
    <x v="5"/>
  </r>
  <r>
    <x v="0"/>
    <x v="1"/>
    <x v="0"/>
    <x v="16"/>
    <x v="29"/>
  </r>
  <r>
    <x v="0"/>
    <x v="1"/>
    <x v="0"/>
    <x v="23"/>
    <x v="7"/>
  </r>
  <r>
    <x v="0"/>
    <x v="1"/>
    <x v="0"/>
    <x v="10"/>
    <x v="1"/>
  </r>
  <r>
    <x v="0"/>
    <x v="1"/>
    <x v="0"/>
    <x v="13"/>
    <x v="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0">
  <r>
    <s v="100242"/>
    <x v="0"/>
    <x v="0"/>
    <s v="NY"/>
    <x v="0"/>
    <n v="1617630"/>
    <s v="Frame"/>
    <x v="0"/>
    <s v="N"/>
    <s v="N"/>
  </r>
  <r>
    <s v="100314"/>
    <x v="0"/>
    <x v="0"/>
    <s v="NY"/>
    <x v="0"/>
    <n v="8678500"/>
    <s v="Fire Resist"/>
    <x v="1"/>
    <s v="Y"/>
    <s v="Y"/>
  </r>
  <r>
    <s v="100359"/>
    <x v="0"/>
    <x v="1"/>
    <s v="WI"/>
    <x v="1"/>
    <n v="2052660"/>
    <s v="Frame"/>
    <x v="2"/>
    <s v="N"/>
    <s v="N"/>
  </r>
  <r>
    <s v="100315"/>
    <x v="1"/>
    <x v="0"/>
    <s v="NY"/>
    <x v="0"/>
    <n v="17580000"/>
    <s v="Frame"/>
    <x v="1"/>
    <s v="Y"/>
    <s v="Y"/>
  </r>
  <r>
    <s v="100385"/>
    <x v="1"/>
    <x v="0"/>
    <s v="NY"/>
    <x v="0"/>
    <n v="1925000"/>
    <s v="Masonry"/>
    <x v="3"/>
    <s v="N"/>
    <s v="N"/>
  </r>
  <r>
    <s v="100388"/>
    <x v="2"/>
    <x v="0"/>
    <s v="IL"/>
    <x v="1"/>
    <n v="12934500"/>
    <s v="Frame"/>
    <x v="1"/>
    <s v="Y"/>
    <s v="Y"/>
  </r>
  <r>
    <s v="100358"/>
    <x v="3"/>
    <x v="0"/>
    <s v="WI"/>
    <x v="1"/>
    <n v="928300"/>
    <s v="Masonry"/>
    <x v="4"/>
    <s v="N"/>
    <s v="N"/>
  </r>
  <r>
    <s v="100264"/>
    <x v="4"/>
    <x v="1"/>
    <s v="NY"/>
    <x v="0"/>
    <n v="2219900"/>
    <s v="Frame"/>
    <x v="2"/>
    <s v="N"/>
    <s v="N"/>
  </r>
  <r>
    <s v="100265"/>
    <x v="4"/>
    <x v="0"/>
    <s v="NY"/>
    <x v="0"/>
    <n v="14100000"/>
    <s v="Frame"/>
    <x v="1"/>
    <s v="Y"/>
    <s v="Y"/>
  </r>
  <r>
    <s v="100357"/>
    <x v="5"/>
    <x v="0"/>
    <s v="NY"/>
    <x v="0"/>
    <n v="4762808"/>
    <s v="Masonry"/>
    <x v="5"/>
    <s v="Y"/>
    <s v="Y"/>
  </r>
  <r>
    <s v="100399"/>
    <x v="5"/>
    <x v="0"/>
    <s v="NY"/>
    <x v="0"/>
    <n v="13925190"/>
    <s v="Frame"/>
    <x v="1"/>
    <s v="Y"/>
    <s v="Y"/>
  </r>
  <r>
    <s v="100329"/>
    <x v="6"/>
    <x v="0"/>
    <s v="NY"/>
    <x v="0"/>
    <n v="6350000"/>
    <s v="Frame"/>
    <x v="1"/>
    <s v="Y"/>
    <s v="Y"/>
  </r>
  <r>
    <s v="100429"/>
    <x v="6"/>
    <x v="0"/>
    <s v="WI"/>
    <x v="1"/>
    <n v="4036000"/>
    <s v="Masonry"/>
    <x v="6"/>
    <s v="Y"/>
    <s v="Y"/>
  </r>
  <r>
    <s v="100441"/>
    <x v="7"/>
    <x v="0"/>
    <s v="NJ"/>
    <x v="0"/>
    <n v="472800"/>
    <s v="Masonry"/>
    <x v="0"/>
    <s v="Y"/>
    <s v="Y"/>
  </r>
  <r>
    <s v="100442"/>
    <x v="7"/>
    <x v="0"/>
    <s v="WI"/>
    <x v="1"/>
    <n v="11710880"/>
    <s v="Masonry"/>
    <x v="1"/>
    <s v="Y"/>
    <s v="Y"/>
  </r>
  <r>
    <s v="100372"/>
    <x v="8"/>
    <x v="0"/>
    <s v="NY"/>
    <x v="0"/>
    <n v="1370300"/>
    <s v="Frame"/>
    <x v="1"/>
    <s v="Y"/>
    <s v="Y"/>
  </r>
  <r>
    <s v="100281"/>
    <x v="9"/>
    <x v="1"/>
    <s v="WI"/>
    <x v="1"/>
    <n v="1432835"/>
    <s v="Frame"/>
    <x v="2"/>
    <s v="N"/>
    <s v="N"/>
  </r>
  <r>
    <s v="100280"/>
    <x v="10"/>
    <x v="0"/>
    <s v="NY"/>
    <x v="0"/>
    <n v="82000"/>
    <s v="Masonry"/>
    <x v="7"/>
    <s v="Y"/>
    <s v="Y"/>
  </r>
  <r>
    <s v="100424"/>
    <x v="11"/>
    <x v="0"/>
    <s v="NY"/>
    <x v="0"/>
    <n v="192000"/>
    <s v="Masonry"/>
    <x v="0"/>
    <s v="N"/>
    <s v="N"/>
  </r>
  <r>
    <s v="100425"/>
    <x v="11"/>
    <x v="0"/>
    <s v="NY"/>
    <x v="0"/>
    <n v="4950000"/>
    <s v="Frame"/>
    <x v="4"/>
    <s v="Y"/>
    <s v="Y"/>
  </r>
  <r>
    <s v="100426"/>
    <x v="11"/>
    <x v="0"/>
    <s v="VT"/>
    <x v="2"/>
    <n v="2432875"/>
    <s v="Fire Resist"/>
    <x v="1"/>
    <s v="N"/>
    <s v="N"/>
  </r>
  <r>
    <s v="100252"/>
    <x v="12"/>
    <x v="0"/>
    <s v="OH"/>
    <x v="3"/>
    <n v="1529600"/>
    <s v="Masonry"/>
    <x v="1"/>
    <s v="N"/>
    <s v="N"/>
  </r>
  <r>
    <s v="100279"/>
    <x v="13"/>
    <x v="0"/>
    <s v="NY"/>
    <x v="0"/>
    <n v="7677000"/>
    <s v="Frame"/>
    <x v="1"/>
    <s v="Y"/>
    <s v="Y"/>
  </r>
  <r>
    <s v="100292"/>
    <x v="13"/>
    <x v="0"/>
    <s v="NY"/>
    <x v="0"/>
    <n v="13750000"/>
    <s v="Frame"/>
    <x v="1"/>
    <s v="Y"/>
    <s v="Y"/>
  </r>
  <r>
    <s v="100398"/>
    <x v="13"/>
    <x v="1"/>
    <s v="NY"/>
    <x v="0"/>
    <n v="2529400"/>
    <s v="Frame"/>
    <x v="2"/>
    <s v="N"/>
    <s v="N"/>
  </r>
  <r>
    <s v="100382"/>
    <x v="14"/>
    <x v="0"/>
    <s v="NJ"/>
    <x v="0"/>
    <n v="2328650"/>
    <s v="Frame"/>
    <x v="7"/>
    <s v="N"/>
    <s v="N"/>
  </r>
  <r>
    <s v="100461"/>
    <x v="15"/>
    <x v="0"/>
    <s v="WI"/>
    <x v="1"/>
    <n v="4380200"/>
    <s v="Masonry"/>
    <x v="4"/>
    <s v="Y"/>
    <s v="Y"/>
  </r>
  <r>
    <s v="100263"/>
    <x v="16"/>
    <x v="0"/>
    <s v="NJ"/>
    <x v="0"/>
    <n v="2815000"/>
    <s v="Metal Clad"/>
    <x v="1"/>
    <s v="Y"/>
    <s v="Y"/>
  </r>
  <r>
    <s v="100453"/>
    <x v="16"/>
    <x v="0"/>
    <s v="NY"/>
    <x v="0"/>
    <n v="1177700"/>
    <s v="Frame"/>
    <x v="3"/>
    <s v="N"/>
    <s v="N"/>
  </r>
  <r>
    <s v="100381"/>
    <x v="17"/>
    <x v="0"/>
    <s v="VT"/>
    <x v="2"/>
    <n v="7203500"/>
    <s v="Frame"/>
    <x v="4"/>
    <s v="Y"/>
    <s v="Y"/>
  </r>
  <r>
    <s v="100275"/>
    <x v="18"/>
    <x v="0"/>
    <s v="WI"/>
    <x v="1"/>
    <n v="53410614"/>
    <s v="Frame"/>
    <x v="8"/>
    <s v="Y"/>
    <s v="Y"/>
  </r>
  <r>
    <s v="100277"/>
    <x v="18"/>
    <x v="0"/>
    <s v="NJ"/>
    <x v="0"/>
    <n v="3189300"/>
    <s v="Masonry"/>
    <x v="9"/>
    <s v="Y"/>
    <s v="Y"/>
  </r>
  <r>
    <s v="100312"/>
    <x v="18"/>
    <x v="1"/>
    <s v="IL"/>
    <x v="1"/>
    <n v="3145700"/>
    <s v="Frame"/>
    <x v="10"/>
    <s v="N"/>
    <s v="N"/>
  </r>
  <r>
    <s v="100327"/>
    <x v="18"/>
    <x v="0"/>
    <s v="WI"/>
    <x v="1"/>
    <n v="1451100"/>
    <s v="Frame"/>
    <x v="11"/>
    <s v="N"/>
    <s v="N"/>
  </r>
  <r>
    <s v="100326"/>
    <x v="19"/>
    <x v="0"/>
    <s v="OH"/>
    <x v="3"/>
    <n v="1787900"/>
    <s v="Frame"/>
    <x v="4"/>
    <s v="N"/>
    <s v="N"/>
  </r>
  <r>
    <s v="100379"/>
    <x v="19"/>
    <x v="0"/>
    <s v="NY"/>
    <x v="0"/>
    <n v="18777355"/>
    <s v="Frame"/>
    <x v="1"/>
    <s v="Y"/>
    <s v="Y"/>
  </r>
  <r>
    <s v="100310"/>
    <x v="20"/>
    <x v="0"/>
    <s v="WI"/>
    <x v="1"/>
    <n v="8800000"/>
    <s v="Fire Resist"/>
    <x v="4"/>
    <s v="Y"/>
    <s v="Y"/>
  </r>
  <r>
    <s v="100341"/>
    <x v="20"/>
    <x v="0"/>
    <s v="NY"/>
    <x v="0"/>
    <n v="1123000"/>
    <s v="Frame"/>
    <x v="4"/>
    <s v="Y"/>
    <s v="Y"/>
  </r>
  <r>
    <s v="100289"/>
    <x v="21"/>
    <x v="1"/>
    <s v="NY"/>
    <x v="0"/>
    <n v="2145420"/>
    <s v="Frame"/>
    <x v="2"/>
    <s v="N"/>
    <s v="N"/>
  </r>
  <r>
    <s v="100290"/>
    <x v="21"/>
    <x v="0"/>
    <s v="NY"/>
    <x v="0"/>
    <n v="18933000"/>
    <s v="Frame"/>
    <x v="4"/>
    <s v="Y"/>
    <s v="Y"/>
  </r>
  <r>
    <s v="100291"/>
    <x v="21"/>
    <x v="0"/>
    <s v="NY"/>
    <x v="0"/>
    <n v="21400000"/>
    <s v="Fire Resist"/>
    <x v="1"/>
    <s v="Y"/>
    <s v="Y"/>
  </r>
  <r>
    <s v="100340"/>
    <x v="22"/>
    <x v="0"/>
    <s v="NY"/>
    <x v="0"/>
    <n v="3754000"/>
    <s v="Frame"/>
    <x v="4"/>
    <s v="Y"/>
    <s v="Y"/>
  </r>
  <r>
    <s v="100415"/>
    <x v="23"/>
    <x v="0"/>
    <s v="NY"/>
    <x v="0"/>
    <n v="9650000"/>
    <s v="Frame"/>
    <x v="4"/>
    <s v="Y"/>
    <s v="Y"/>
  </r>
  <r>
    <s v="100421"/>
    <x v="23"/>
    <x v="0"/>
    <s v="NY"/>
    <x v="0"/>
    <n v="9503000"/>
    <s v="Frame"/>
    <x v="4"/>
    <s v="Y"/>
    <s v="Y"/>
  </r>
  <r>
    <s v="100304"/>
    <x v="24"/>
    <x v="0"/>
    <s v="NJ"/>
    <x v="0"/>
    <n v="1688300"/>
    <s v="Frame"/>
    <x v="3"/>
    <s v="N"/>
    <s v="Y"/>
  </r>
  <r>
    <s v="100414"/>
    <x v="25"/>
    <x v="0"/>
    <s v="WI"/>
    <x v="1"/>
    <n v="17856705"/>
    <s v="Masonry"/>
    <x v="1"/>
    <s v="Y"/>
    <s v="Y"/>
  </r>
  <r>
    <s v="100420"/>
    <x v="25"/>
    <x v="0"/>
    <s v="NY"/>
    <x v="0"/>
    <n v="7577000"/>
    <s v="Frame"/>
    <x v="1"/>
    <s v="Y"/>
    <s v="Y"/>
  </r>
  <r>
    <s v="100481"/>
    <x v="25"/>
    <x v="0"/>
    <s v="WI"/>
    <x v="1"/>
    <n v="1990915"/>
    <s v="Masonry"/>
    <x v="4"/>
    <s v="N"/>
    <s v="N"/>
  </r>
  <r>
    <s v="100352"/>
    <x v="26"/>
    <x v="0"/>
    <s v="NJ"/>
    <x v="0"/>
    <n v="1245000"/>
    <s v="Frame"/>
    <x v="3"/>
    <s v="Y"/>
    <s v="Y"/>
  </r>
  <r>
    <s v="100496"/>
    <x v="27"/>
    <x v="0"/>
    <s v="IL"/>
    <x v="1"/>
    <n v="1895000"/>
    <s v="Masonry"/>
    <x v="4"/>
    <s v="N"/>
    <s v="N"/>
  </r>
  <r>
    <s v="100309"/>
    <x v="28"/>
    <x v="0"/>
    <s v="WI"/>
    <x v="1"/>
    <n v="5000368"/>
    <s v="Masonry"/>
    <x v="12"/>
    <s v="N"/>
    <s v="N"/>
  </r>
  <r>
    <s v="100413"/>
    <x v="28"/>
    <x v="0"/>
    <s v="NY"/>
    <x v="0"/>
    <n v="8397700"/>
    <s v="Frame"/>
    <x v="1"/>
    <s v="Y"/>
    <s v="Y"/>
  </r>
  <r>
    <s v="100498"/>
    <x v="29"/>
    <x v="0"/>
    <s v="NJ"/>
    <x v="0"/>
    <n v="36356000"/>
    <s v="Fire Resist"/>
    <x v="1"/>
    <s v="Y"/>
    <s v="Y"/>
  </r>
  <r>
    <s v="100499"/>
    <x v="30"/>
    <x v="0"/>
    <s v="NJ"/>
    <x v="0"/>
    <n v="16932600"/>
    <s v="Fire Resist"/>
    <x v="1"/>
    <s v="Y"/>
    <s v="Y"/>
  </r>
  <r>
    <s v="100509"/>
    <x v="30"/>
    <x v="0"/>
    <s v="OH"/>
    <x v="3"/>
    <n v="1849000"/>
    <s v="Metal Clad"/>
    <x v="0"/>
    <s v="N"/>
    <s v="N"/>
  </r>
  <r>
    <s v="100371"/>
    <x v="31"/>
    <x v="0"/>
    <s v="OH"/>
    <x v="3"/>
    <n v="218490"/>
    <s v="Frame"/>
    <x v="1"/>
    <s v="N"/>
    <s v="N"/>
  </r>
  <r>
    <s v="100412"/>
    <x v="31"/>
    <x v="0"/>
    <s v="NJ"/>
    <x v="0"/>
    <n v="3052600"/>
    <s v="Frame"/>
    <x v="1"/>
    <s v="Y"/>
    <s v="N"/>
  </r>
  <r>
    <s v="100370"/>
    <x v="32"/>
    <x v="0"/>
    <s v="WI"/>
    <x v="1"/>
    <n v="8126500"/>
    <s v="Masonry"/>
    <x v="7"/>
    <s v="Y"/>
    <s v="Y"/>
  </r>
  <r>
    <s v="100377"/>
    <x v="32"/>
    <x v="0"/>
    <s v="NY"/>
    <x v="0"/>
    <n v="11400000"/>
    <s v="Masonry"/>
    <x v="1"/>
    <s v="Y"/>
    <s v="Y"/>
  </r>
  <r>
    <s v="100452"/>
    <x v="32"/>
    <x v="0"/>
    <s v="NJ"/>
    <x v="0"/>
    <n v="5918400"/>
    <s v="Frame"/>
    <x v="2"/>
    <s v="Y"/>
    <s v="N"/>
  </r>
  <r>
    <s v="100459"/>
    <x v="32"/>
    <x v="1"/>
    <s v="NY"/>
    <x v="0"/>
    <n v="2550750"/>
    <s v="Frame"/>
    <x v="2"/>
    <s v="N"/>
    <s v="N"/>
  </r>
  <r>
    <s v="100325"/>
    <x v="33"/>
    <x v="0"/>
    <s v="NY"/>
    <x v="0"/>
    <n v="140000"/>
    <s v="Masonry"/>
    <x v="0"/>
    <s v="N"/>
    <s v="N"/>
  </r>
  <r>
    <s v="100419"/>
    <x v="33"/>
    <x v="0"/>
    <s v="NY"/>
    <x v="0"/>
    <n v="725000"/>
    <s v="Masonry"/>
    <x v="9"/>
    <s v="N"/>
    <s v="N"/>
  </r>
  <r>
    <s v="100512"/>
    <x v="33"/>
    <x v="0"/>
    <s v="NY"/>
    <x v="0"/>
    <n v="10098900"/>
    <s v="Frame"/>
    <x v="4"/>
    <s v="Y"/>
    <s v="Y"/>
  </r>
  <r>
    <s v="100513"/>
    <x v="33"/>
    <x v="1"/>
    <s v="NY"/>
    <x v="0"/>
    <n v="2937200"/>
    <s v="Frame"/>
    <x v="2"/>
    <s v="N"/>
    <s v="N"/>
  </r>
  <r>
    <s v="100514"/>
    <x v="33"/>
    <x v="0"/>
    <s v="NJ"/>
    <x v="0"/>
    <n v="3644800"/>
    <s v="Frame"/>
    <x v="1"/>
    <s v="Y"/>
    <s v="Y"/>
  </r>
  <r>
    <s v="100471"/>
    <x v="34"/>
    <x v="0"/>
    <s v="NY"/>
    <x v="0"/>
    <n v="13882500"/>
    <s v="Frame"/>
    <x v="1"/>
    <s v="Y"/>
    <s v="Y"/>
  </r>
  <r>
    <s v="100396"/>
    <x v="35"/>
    <x v="1"/>
    <s v="NY"/>
    <x v="0"/>
    <n v="2050000"/>
    <s v="Frame"/>
    <x v="2"/>
    <s v="N"/>
    <s v="N"/>
  </r>
  <r>
    <s v="100436"/>
    <x v="36"/>
    <x v="1"/>
    <s v="NY"/>
    <x v="0"/>
    <n v="3805200"/>
    <s v="Metal Clad"/>
    <x v="2"/>
    <s v="N"/>
    <s v="N"/>
  </r>
  <r>
    <s v="100492"/>
    <x v="37"/>
    <x v="1"/>
    <s v="NY"/>
    <x v="0"/>
    <n v="1417800"/>
    <s v="Frame"/>
    <x v="7"/>
    <s v="N"/>
    <s v="N"/>
  </r>
  <r>
    <s v="100494"/>
    <x v="37"/>
    <x v="1"/>
    <s v="WI"/>
    <x v="1"/>
    <n v="5613900"/>
    <s v="Masonry"/>
    <x v="2"/>
    <s v="N"/>
    <s v="N"/>
  </r>
  <r>
    <s v="100493"/>
    <x v="38"/>
    <x v="0"/>
    <s v="NJ"/>
    <x v="0"/>
    <n v="2471100"/>
    <s v="Frame"/>
    <x v="2"/>
    <s v="N"/>
    <s v="N"/>
  </r>
  <r>
    <s v="100351"/>
    <x v="39"/>
    <x v="1"/>
    <s v="VT"/>
    <x v="2"/>
    <n v="2985950"/>
    <s v="Frame"/>
    <x v="2"/>
    <s v="N"/>
    <s v="N"/>
  </r>
  <r>
    <s v="100411"/>
    <x v="39"/>
    <x v="0"/>
    <s v="WI"/>
    <x v="1"/>
    <n v="9062700"/>
    <s v="Fire Resist"/>
    <x v="3"/>
    <s v="N"/>
    <s v="N"/>
  </r>
  <r>
    <s v="100469"/>
    <x v="40"/>
    <x v="0"/>
    <s v="NY"/>
    <x v="0"/>
    <n v="7350000"/>
    <s v="Frame"/>
    <x v="1"/>
    <s v="Y"/>
    <s v="Y"/>
  </r>
  <r>
    <s v="100418"/>
    <x v="41"/>
    <x v="0"/>
    <s v="NJ"/>
    <x v="0"/>
    <n v="1300900"/>
    <s v="Masonry"/>
    <x v="4"/>
    <s v="N"/>
    <s v="N"/>
  </r>
  <r>
    <s v="100511"/>
    <x v="41"/>
    <x v="0"/>
    <s v="NY"/>
    <x v="0"/>
    <n v="12750000"/>
    <s v="Frame"/>
    <x v="1"/>
    <s v="Y"/>
    <s v="Y"/>
  </r>
  <r>
    <s v="100536"/>
    <x v="41"/>
    <x v="0"/>
    <s v="NY"/>
    <x v="0"/>
    <n v="7585000"/>
    <s v="Fire Resist"/>
    <x v="4"/>
    <s v="Y"/>
    <s v="Y"/>
  </r>
  <r>
    <s v="100537"/>
    <x v="41"/>
    <x v="0"/>
    <s v="NY"/>
    <x v="0"/>
    <n v="9493313"/>
    <s v="Masonry"/>
    <x v="1"/>
    <s v="Y"/>
    <s v="Y"/>
  </r>
  <r>
    <s v="100394"/>
    <x v="42"/>
    <x v="0"/>
    <s v="NY"/>
    <x v="0"/>
    <n v="10302000"/>
    <s v="Fire Resist"/>
    <x v="4"/>
    <s v="Y"/>
    <s v="Y"/>
  </r>
  <r>
    <s v="100367"/>
    <x v="43"/>
    <x v="0"/>
    <s v="NH"/>
    <x v="2"/>
    <n v="2500000"/>
    <s v="Metal Clad"/>
    <x v="12"/>
    <s v="N"/>
    <s v="N"/>
  </r>
  <r>
    <s v="100408"/>
    <x v="43"/>
    <x v="0"/>
    <s v="WI"/>
    <x v="1"/>
    <n v="4833900"/>
    <s v="Masonry"/>
    <x v="4"/>
    <s v="N"/>
    <s v="N"/>
  </r>
  <r>
    <s v="100410"/>
    <x v="43"/>
    <x v="0"/>
    <s v="NY"/>
    <x v="0"/>
    <n v="2029500"/>
    <s v="Metal Clad"/>
    <x v="1"/>
    <s v="Y"/>
    <s v="Y"/>
  </r>
  <r>
    <s v="100369"/>
    <x v="44"/>
    <x v="1"/>
    <s v="NY"/>
    <x v="0"/>
    <n v="2233200"/>
    <s v="Frame"/>
    <x v="2"/>
    <s v="N"/>
    <s v="N"/>
  </r>
  <r>
    <s v="100409"/>
    <x v="44"/>
    <x v="0"/>
    <s v="NY"/>
    <x v="0"/>
    <n v="2001250"/>
    <s v="Frame"/>
    <x v="4"/>
    <s v="Y"/>
    <s v="Y"/>
  </r>
  <r>
    <s v="100546"/>
    <x v="45"/>
    <x v="1"/>
    <s v="NY"/>
    <x v="0"/>
    <n v="1498850"/>
    <s v="Metal Clad"/>
    <x v="2"/>
    <s v="N"/>
    <s v="N"/>
  </r>
  <r>
    <s v="100434"/>
    <x v="46"/>
    <x v="0"/>
    <s v="NJ"/>
    <x v="0"/>
    <n v="405556"/>
    <s v="Frame"/>
    <x v="1"/>
    <s v="Y"/>
    <s v="N"/>
  </r>
  <r>
    <s v="100523"/>
    <x v="46"/>
    <x v="0"/>
    <s v="NY"/>
    <x v="0"/>
    <n v="1311220"/>
    <s v="Frame"/>
    <x v="1"/>
    <s v="N"/>
    <s v="N"/>
  </r>
  <r>
    <s v="100433"/>
    <x v="47"/>
    <x v="0"/>
    <s v="NY"/>
    <x v="0"/>
    <n v="1769785"/>
    <s v="Frame"/>
    <x v="3"/>
    <s v="Y"/>
    <s v="Y"/>
  </r>
  <r>
    <s v="100566"/>
    <x v="47"/>
    <x v="0"/>
    <s v="OH"/>
    <x v="3"/>
    <n v="5377000"/>
    <s v="Frame"/>
    <x v="1"/>
    <s v="Y"/>
    <s v="Y"/>
  </r>
  <r>
    <s v="100522"/>
    <x v="48"/>
    <x v="1"/>
    <s v="NY"/>
    <x v="0"/>
    <n v="1599860"/>
    <s v="Frame"/>
    <x v="2"/>
    <s v="N"/>
    <s v="N"/>
  </r>
  <r>
    <s v="100457"/>
    <x v="49"/>
    <x v="0"/>
    <s v="NY"/>
    <x v="0"/>
    <n v="10780450"/>
    <s v="Frame"/>
    <x v="1"/>
    <s v="Y"/>
    <s v="Y"/>
  </r>
  <r>
    <s v="100521"/>
    <x v="49"/>
    <x v="0"/>
    <s v="NJ"/>
    <x v="0"/>
    <n v="3839200"/>
    <s v="Masonry"/>
    <x v="1"/>
    <s v="N"/>
    <s v="N"/>
  </r>
  <r>
    <s v="100532"/>
    <x v="50"/>
    <x v="0"/>
    <s v="NJ"/>
    <x v="0"/>
    <n v="296000"/>
    <s v="Frame"/>
    <x v="1"/>
    <s v="N"/>
    <s v="N"/>
  </r>
  <r>
    <s v="100533"/>
    <x v="50"/>
    <x v="1"/>
    <s v="WI"/>
    <x v="1"/>
    <n v="2707630"/>
    <s v="Frame"/>
    <x v="2"/>
    <s v="N"/>
    <s v="N"/>
  </r>
  <r>
    <s v="100467"/>
    <x v="51"/>
    <x v="0"/>
    <s v="NJ"/>
    <x v="0"/>
    <n v="2249500"/>
    <s v="Frame"/>
    <x v="2"/>
    <s v="N"/>
    <s v="N"/>
  </r>
  <r>
    <s v="100583"/>
    <x v="51"/>
    <x v="0"/>
    <s v="NY"/>
    <x v="0"/>
    <n v="7611000"/>
    <s v="Masonry"/>
    <x v="4"/>
    <s v="Y"/>
    <s v="Y"/>
  </r>
  <r>
    <s v="100404"/>
    <x v="52"/>
    <x v="1"/>
    <s v="WI"/>
    <x v="1"/>
    <n v="1152600"/>
    <s v="Frame"/>
    <x v="2"/>
    <s v="N"/>
    <s v="N"/>
  </r>
  <r>
    <s v="100554"/>
    <x v="52"/>
    <x v="0"/>
    <s v="NJ"/>
    <x v="0"/>
    <n v="9115500"/>
    <s v="Frame"/>
    <x v="1"/>
    <s v="Y"/>
    <s v="Y"/>
  </r>
  <r>
    <s v="100446"/>
    <x v="53"/>
    <x v="0"/>
    <s v="NY"/>
    <x v="0"/>
    <n v="1600000"/>
    <s v="Masonry"/>
    <x v="3"/>
    <s v="Y"/>
    <s v="Y"/>
  </r>
  <r>
    <s v="100465"/>
    <x v="54"/>
    <x v="0"/>
    <s v="NJ"/>
    <x v="0"/>
    <n v="2575965"/>
    <s v="Frame"/>
    <x v="2"/>
    <s v="Y"/>
    <s v="N"/>
  </r>
  <r>
    <s v="100490"/>
    <x v="54"/>
    <x v="0"/>
    <s v="NY"/>
    <x v="0"/>
    <n v="220000"/>
    <s v="Metal Clad"/>
    <x v="3"/>
    <s v="N"/>
    <s v="N"/>
  </r>
  <r>
    <s v="100456"/>
    <x v="55"/>
    <x v="0"/>
    <s v="NY"/>
    <x v="0"/>
    <n v="1800000"/>
    <s v="Frame"/>
    <x v="1"/>
    <s v="Y"/>
    <s v="Y"/>
  </r>
  <r>
    <s v="100489"/>
    <x v="55"/>
    <x v="0"/>
    <s v="NJ"/>
    <x v="0"/>
    <n v="16998000"/>
    <s v="Frame"/>
    <x v="4"/>
    <s v="Y"/>
    <s v="Y"/>
  </r>
  <r>
    <s v="100545"/>
    <x v="55"/>
    <x v="0"/>
    <s v="NY"/>
    <x v="0"/>
    <n v="14450000"/>
    <s v="Frame"/>
    <x v="4"/>
    <s v="Y"/>
    <s v="Y"/>
  </r>
  <r>
    <s v="100543"/>
    <x v="56"/>
    <x v="0"/>
    <s v="NY"/>
    <x v="0"/>
    <n v="2835800"/>
    <s v="Metal Clad"/>
    <x v="12"/>
    <s v="N"/>
    <s v="N"/>
  </r>
  <r>
    <s v="100564"/>
    <x v="56"/>
    <x v="0"/>
    <s v="WI"/>
    <x v="1"/>
    <n v="2280000"/>
    <s v="Frame"/>
    <x v="3"/>
    <s v="Y"/>
    <s v="Y"/>
  </r>
  <r>
    <s v="100430"/>
    <x v="57"/>
    <x v="0"/>
    <s v="NJ"/>
    <x v="0"/>
    <n v="3960000"/>
    <s v="Frame"/>
    <x v="4"/>
    <s v="Y"/>
    <s v="Y"/>
  </r>
  <r>
    <s v="100477"/>
    <x v="57"/>
    <x v="0"/>
    <s v="VT"/>
    <x v="2"/>
    <n v="5272975"/>
    <s v="Frame"/>
    <x v="1"/>
    <s v="Y"/>
    <s v="Y"/>
  </r>
  <r>
    <s v="100478"/>
    <x v="57"/>
    <x v="0"/>
    <s v="VT"/>
    <x v="2"/>
    <n v="6354220"/>
    <s v="Frame"/>
    <x v="1"/>
    <s v="Y"/>
    <s v="Y"/>
  </r>
  <r>
    <s v="100444"/>
    <x v="58"/>
    <x v="0"/>
    <s v="NY"/>
    <x v="0"/>
    <n v="8892200"/>
    <s v="Masonry"/>
    <x v="1"/>
    <s v="Y"/>
    <s v="Y"/>
  </r>
  <r>
    <s v="100582"/>
    <x v="59"/>
    <x v="0"/>
    <s v="NJ"/>
    <x v="0"/>
    <n v="4651680"/>
    <s v="Frame"/>
    <x v="1"/>
    <s v="Y"/>
    <s v="Y"/>
  </r>
  <r>
    <s v="100487"/>
    <x v="60"/>
    <x v="0"/>
    <s v="NY"/>
    <x v="0"/>
    <n v="5990067"/>
    <s v="Frame"/>
    <x v="1"/>
    <s v="N"/>
    <s v="N"/>
  </r>
  <r>
    <s v="100519"/>
    <x v="61"/>
    <x v="1"/>
    <s v="NY"/>
    <x v="0"/>
    <n v="4102500"/>
    <s v="Frame"/>
    <x v="2"/>
    <s v="N"/>
    <s v="N"/>
  </r>
  <r>
    <s v="100462"/>
    <x v="62"/>
    <x v="0"/>
    <s v="NY"/>
    <x v="0"/>
    <n v="3400000"/>
    <s v="Frame"/>
    <x v="8"/>
    <s v="Y"/>
    <s v="Y"/>
  </r>
  <r>
    <s v="100486"/>
    <x v="62"/>
    <x v="0"/>
    <s v="NY"/>
    <x v="0"/>
    <n v="9973900"/>
    <s v="Frame"/>
    <x v="1"/>
    <s v="Y"/>
    <s v="Y"/>
  </r>
  <r>
    <s v="100463"/>
    <x v="63"/>
    <x v="0"/>
    <s v="NY"/>
    <x v="0"/>
    <n v="15480000"/>
    <s v="Frame"/>
    <x v="4"/>
    <s v="Y"/>
    <s v="Y"/>
  </r>
  <r>
    <s v="100595"/>
    <x v="63"/>
    <x v="1"/>
    <s v="NY"/>
    <x v="0"/>
    <n v="2446600"/>
    <s v="Frame"/>
    <x v="2"/>
    <s v="N"/>
    <s v="N"/>
  </r>
  <r>
    <s v="100617"/>
    <x v="63"/>
    <x v="0"/>
    <s v="VT"/>
    <x v="2"/>
    <n v="8861500"/>
    <s v="Frame"/>
    <x v="4"/>
    <s v="N"/>
    <s v="N"/>
  </r>
  <r>
    <s v="100580"/>
    <x v="64"/>
    <x v="0"/>
    <s v="NH"/>
    <x v="2"/>
    <n v="97920"/>
    <s v="Frame"/>
    <x v="4"/>
    <s v="Y"/>
    <s v="Y"/>
  </r>
  <r>
    <s v="100581"/>
    <x v="64"/>
    <x v="0"/>
    <s v="NY"/>
    <x v="0"/>
    <n v="5150000"/>
    <s v="Frame"/>
    <x v="1"/>
    <s v="Y"/>
    <s v="Y"/>
  </r>
  <r>
    <s v="100475"/>
    <x v="65"/>
    <x v="1"/>
    <s v="WI"/>
    <x v="1"/>
    <n v="1451662"/>
    <s v="Masonry"/>
    <x v="2"/>
    <s v="N"/>
    <s v="N"/>
  </r>
  <r>
    <s v="100503"/>
    <x v="65"/>
    <x v="0"/>
    <s v="NJ"/>
    <x v="0"/>
    <n v="1761960"/>
    <s v="Masonry"/>
    <x v="4"/>
    <s v="N"/>
    <s v="N"/>
  </r>
  <r>
    <s v="100504"/>
    <x v="65"/>
    <x v="1"/>
    <s v="NY"/>
    <x v="0"/>
    <n v="1649105"/>
    <s v="Frame"/>
    <x v="2"/>
    <s v="N"/>
    <s v="N"/>
  </r>
  <r>
    <s v="100616"/>
    <x v="65"/>
    <x v="0"/>
    <s v="NY"/>
    <x v="0"/>
    <n v="2329500"/>
    <s v="Frame"/>
    <x v="1"/>
    <s v="N"/>
    <s v="N"/>
  </r>
  <r>
    <s v="100614"/>
    <x v="66"/>
    <x v="0"/>
    <s v="NY"/>
    <x v="0"/>
    <n v="721500"/>
    <s v="Frame"/>
    <x v="1"/>
    <s v="Y"/>
    <s v="Y"/>
  </r>
  <r>
    <s v="100529"/>
    <x v="67"/>
    <x v="0"/>
    <s v="NJ"/>
    <x v="0"/>
    <n v="2455000"/>
    <s v="Frame"/>
    <x v="1"/>
    <s v="Y"/>
    <s v="Y"/>
  </r>
  <r>
    <s v="100551"/>
    <x v="68"/>
    <x v="0"/>
    <s v="NJ"/>
    <x v="0"/>
    <n v="3363463"/>
    <s v="Frame"/>
    <x v="2"/>
    <s v="Y"/>
    <s v="N"/>
  </r>
  <r>
    <s v="100501"/>
    <x v="69"/>
    <x v="1"/>
    <s v="WI"/>
    <x v="1"/>
    <n v="1568100"/>
    <s v="Frame"/>
    <x v="2"/>
    <s v="N"/>
    <s v="N"/>
  </r>
  <r>
    <s v="100516"/>
    <x v="69"/>
    <x v="0"/>
    <s v="WI"/>
    <x v="1"/>
    <n v="2063960"/>
    <s v="Masonry"/>
    <x v="7"/>
    <s v="N"/>
    <s v="N"/>
  </r>
  <r>
    <s v="100542"/>
    <x v="69"/>
    <x v="0"/>
    <s v="VT"/>
    <x v="2"/>
    <n v="1806500"/>
    <s v="Frame"/>
    <x v="1"/>
    <s v="N"/>
    <s v="Y"/>
  </r>
  <r>
    <s v="100625"/>
    <x v="69"/>
    <x v="0"/>
    <s v="NY"/>
    <x v="0"/>
    <n v="49837500"/>
    <s v="Fire Resist"/>
    <x v="1"/>
    <s v="Y"/>
    <s v="Y"/>
  </r>
  <r>
    <s v="100540"/>
    <x v="70"/>
    <x v="1"/>
    <s v="NY"/>
    <x v="0"/>
    <n v="2244800"/>
    <s v="Frame"/>
    <x v="2"/>
    <s v="N"/>
    <s v="N"/>
  </r>
  <r>
    <s v="100663"/>
    <x v="71"/>
    <x v="0"/>
    <s v="NJ"/>
    <x v="0"/>
    <n v="10346950"/>
    <s v="Frame"/>
    <x v="4"/>
    <s v="N"/>
    <s v="Y"/>
  </r>
  <r>
    <s v="100539"/>
    <x v="72"/>
    <x v="0"/>
    <s v="NJ"/>
    <x v="0"/>
    <n v="8150000"/>
    <s v="Frame"/>
    <x v="1"/>
    <s v="N"/>
    <s v="Y"/>
  </r>
  <r>
    <s v="100642"/>
    <x v="72"/>
    <x v="0"/>
    <s v="NY"/>
    <x v="0"/>
    <n v="1697200"/>
    <s v="Frame"/>
    <x v="5"/>
    <s v="N"/>
    <s v="N"/>
  </r>
  <r>
    <s v="100549"/>
    <x v="73"/>
    <x v="0"/>
    <s v="VT"/>
    <x v="2"/>
    <n v="3334353"/>
    <s v="Metal Clad"/>
    <x v="2"/>
    <s v="Y"/>
    <s v="Y"/>
  </r>
  <r>
    <s v="100680"/>
    <x v="73"/>
    <x v="1"/>
    <s v="WI"/>
    <x v="1"/>
    <n v="6020060"/>
    <s v="Masonry"/>
    <x v="2"/>
    <s v="N"/>
    <s v="N"/>
  </r>
  <r>
    <s v="100560"/>
    <x v="74"/>
    <x v="0"/>
    <s v="NY"/>
    <x v="0"/>
    <n v="1381370"/>
    <s v="Frame"/>
    <x v="7"/>
    <s v="N"/>
    <s v="N"/>
  </r>
  <r>
    <s v="100629"/>
    <x v="74"/>
    <x v="0"/>
    <s v="NY"/>
    <x v="0"/>
    <n v="2442400"/>
    <s v="Frame"/>
    <x v="0"/>
    <s v="N"/>
    <s v="N"/>
  </r>
  <r>
    <s v="100631"/>
    <x v="74"/>
    <x v="0"/>
    <s v="NJ"/>
    <x v="0"/>
    <n v="4193603"/>
    <s v="Frame"/>
    <x v="2"/>
    <s v="Y"/>
    <s v="N"/>
  </r>
  <r>
    <s v="100572"/>
    <x v="75"/>
    <x v="1"/>
    <s v="WI"/>
    <x v="1"/>
    <n v="3725520"/>
    <s v="Masonry"/>
    <x v="2"/>
    <s v="N"/>
    <s v="N"/>
  </r>
  <r>
    <s v="100630"/>
    <x v="75"/>
    <x v="0"/>
    <s v="NY"/>
    <x v="0"/>
    <n v="7394300"/>
    <s v="Frame"/>
    <x v="1"/>
    <s v="Y"/>
    <s v="Y"/>
  </r>
  <r>
    <s v="100637"/>
    <x v="75"/>
    <x v="0"/>
    <s v="NY"/>
    <x v="0"/>
    <n v="2402500"/>
    <s v="Frame"/>
    <x v="1"/>
    <s v="Y"/>
    <s v="Y"/>
  </r>
  <r>
    <s v="100659"/>
    <x v="75"/>
    <x v="0"/>
    <s v="NJ"/>
    <x v="0"/>
    <n v="1693000"/>
    <s v="Frame"/>
    <x v="2"/>
    <s v="Y"/>
    <s v="N"/>
  </r>
  <r>
    <s v="100527"/>
    <x v="76"/>
    <x v="0"/>
    <s v="NJ"/>
    <x v="0"/>
    <n v="9148076"/>
    <s v="Frame"/>
    <x v="12"/>
    <s v="Y"/>
    <s v="Y"/>
  </r>
  <r>
    <s v="100638"/>
    <x v="76"/>
    <x v="0"/>
    <s v="NJ"/>
    <x v="0"/>
    <n v="3950000"/>
    <s v="Frame"/>
    <x v="1"/>
    <s v="Y"/>
    <s v="Y"/>
  </r>
  <r>
    <s v="100679"/>
    <x v="76"/>
    <x v="0"/>
    <s v="NJ"/>
    <x v="0"/>
    <n v="14183900"/>
    <s v="Frame"/>
    <x v="1"/>
    <s v="Y"/>
    <s v="Y"/>
  </r>
  <r>
    <s v="100678"/>
    <x v="77"/>
    <x v="0"/>
    <s v="WI"/>
    <x v="1"/>
    <n v="35245000"/>
    <s v="Masonry"/>
    <x v="1"/>
    <s v="Y"/>
    <s v="Y"/>
  </r>
  <r>
    <s v="100570"/>
    <x v="78"/>
    <x v="0"/>
    <s v="WI"/>
    <x v="1"/>
    <n v="294700"/>
    <s v="Masonry"/>
    <x v="4"/>
    <s v="N"/>
    <s v="N"/>
  </r>
  <r>
    <s v="100578"/>
    <x v="79"/>
    <x v="0"/>
    <s v="OH"/>
    <x v="3"/>
    <n v="4488000"/>
    <s v="Frame"/>
    <x v="1"/>
    <s v="N"/>
    <s v="N"/>
  </r>
  <r>
    <s v="100611"/>
    <x v="79"/>
    <x v="0"/>
    <s v="NJ"/>
    <x v="0"/>
    <n v="1595500"/>
    <s v="Frame"/>
    <x v="4"/>
    <s v="Y"/>
    <s v="Y"/>
  </r>
  <r>
    <s v="100621"/>
    <x v="79"/>
    <x v="0"/>
    <s v="MI"/>
    <x v="3"/>
    <n v="394220"/>
    <s v="Frame"/>
    <x v="0"/>
    <s v="N"/>
    <s v="N"/>
  </r>
  <r>
    <s v="100622"/>
    <x v="79"/>
    <x v="0"/>
    <s v="WI"/>
    <x v="1"/>
    <n v="723900"/>
    <s v="Fire Resist"/>
    <x v="4"/>
    <s v="Y"/>
    <s v="Y"/>
  </r>
  <r>
    <s v="100623"/>
    <x v="79"/>
    <x v="1"/>
    <s v="NY"/>
    <x v="0"/>
    <n v="2006700"/>
    <s v="Frame"/>
    <x v="2"/>
    <s v="N"/>
    <s v="N"/>
  </r>
  <r>
    <s v="100604"/>
    <x v="80"/>
    <x v="0"/>
    <s v="WI"/>
    <x v="1"/>
    <n v="979572"/>
    <s v="Frame"/>
    <x v="0"/>
    <s v="N"/>
    <s v="N"/>
  </r>
  <r>
    <s v="100610"/>
    <x v="81"/>
    <x v="0"/>
    <s v="NY"/>
    <x v="0"/>
    <n v="5086300"/>
    <s v="Frame"/>
    <x v="4"/>
    <s v="Y"/>
    <s v="Y"/>
  </r>
  <r>
    <s v="100591"/>
    <x v="82"/>
    <x v="1"/>
    <s v="NY"/>
    <x v="0"/>
    <n v="4353100"/>
    <s v="Frame"/>
    <x v="2"/>
    <s v="N"/>
    <s v="N"/>
  </r>
  <r>
    <s v="100557"/>
    <x v="83"/>
    <x v="0"/>
    <s v="NY"/>
    <x v="0"/>
    <n v="2056700"/>
    <s v="Frame"/>
    <x v="5"/>
    <s v="Y"/>
    <s v="Y"/>
  </r>
  <r>
    <s v="100636"/>
    <x v="83"/>
    <x v="0"/>
    <s v="IL"/>
    <x v="1"/>
    <n v="4886675"/>
    <s v="Masonry"/>
    <x v="1"/>
    <s v="N"/>
    <s v="N"/>
  </r>
  <r>
    <s v="100628"/>
    <x v="84"/>
    <x v="1"/>
    <s v="NY"/>
    <x v="0"/>
    <n v="1973200"/>
    <s v="Frame"/>
    <x v="2"/>
    <s v="N"/>
    <s v="N"/>
  </r>
  <r>
    <s v="100650"/>
    <x v="85"/>
    <x v="0"/>
    <s v="NY"/>
    <x v="0"/>
    <n v="4156000"/>
    <s v="Masonry"/>
    <x v="3"/>
    <s v="Y"/>
    <s v="Y"/>
  </r>
  <r>
    <s v="100651"/>
    <x v="85"/>
    <x v="0"/>
    <s v="NJ"/>
    <x v="0"/>
    <n v="1045000"/>
    <s v="Frame"/>
    <x v="1"/>
    <s v="Y"/>
    <s v="N"/>
  </r>
  <r>
    <s v="100569"/>
    <x v="86"/>
    <x v="0"/>
    <s v="NY"/>
    <x v="0"/>
    <n v="800000"/>
    <s v="Frame"/>
    <x v="8"/>
    <s v="N"/>
    <s v="N"/>
  </r>
  <r>
    <s v="100609"/>
    <x v="86"/>
    <x v="0"/>
    <s v="NJ"/>
    <x v="0"/>
    <n v="4483000"/>
    <s v="Frame"/>
    <x v="4"/>
    <s v="Y"/>
    <s v="Y"/>
  </r>
  <r>
    <s v="100649"/>
    <x v="87"/>
    <x v="1"/>
    <s v="NY"/>
    <x v="0"/>
    <n v="3074775"/>
    <s v="Frame"/>
    <x v="2"/>
    <s v="N"/>
    <s v="N"/>
  </r>
  <r>
    <s v="100656"/>
    <x v="88"/>
    <x v="0"/>
    <s v="MN"/>
    <x v="1"/>
    <n v="1834200"/>
    <s v="Frame"/>
    <x v="3"/>
    <s v="Y"/>
    <s v="Y"/>
  </r>
  <r>
    <s v="100677"/>
    <x v="88"/>
    <x v="0"/>
    <s v="NY"/>
    <x v="0"/>
    <n v="13370000"/>
    <s v="Frame"/>
    <x v="1"/>
    <s v="Y"/>
    <s v="Y"/>
  </r>
  <r>
    <s v="100704"/>
    <x v="88"/>
    <x v="0"/>
    <s v="NJ"/>
    <x v="0"/>
    <n v="14474600"/>
    <s v="Fire Resist"/>
    <x v="1"/>
    <s v="Y"/>
    <s v="Y"/>
  </r>
  <r>
    <s v="100713"/>
    <x v="88"/>
    <x v="1"/>
    <s v="WI"/>
    <x v="1"/>
    <n v="2103390"/>
    <s v="Masonry"/>
    <x v="2"/>
    <s v="N"/>
    <s v="N"/>
  </r>
  <r>
    <s v="100584"/>
    <x v="89"/>
    <x v="0"/>
    <s v="WI"/>
    <x v="1"/>
    <n v="7750100"/>
    <s v="Masonry"/>
    <x v="5"/>
    <s v="N"/>
    <s v="N"/>
  </r>
  <r>
    <s v="100674"/>
    <x v="89"/>
    <x v="0"/>
    <s v="NY"/>
    <x v="0"/>
    <n v="9250000"/>
    <s v="Frame"/>
    <x v="4"/>
    <s v="Y"/>
    <s v="Y"/>
  </r>
  <r>
    <s v="100589"/>
    <x v="90"/>
    <x v="1"/>
    <s v="WI"/>
    <x v="1"/>
    <n v="2867650"/>
    <s v="Frame"/>
    <x v="2"/>
    <s v="N"/>
    <s v="N"/>
  </r>
  <r>
    <s v="100590"/>
    <x v="90"/>
    <x v="1"/>
    <s v="WI"/>
    <x v="1"/>
    <n v="2798650"/>
    <s v="Masonry"/>
    <x v="2"/>
    <s v="N"/>
    <s v="N"/>
  </r>
  <r>
    <s v="100675"/>
    <x v="90"/>
    <x v="0"/>
    <s v="NY"/>
    <x v="0"/>
    <n v="2468300"/>
    <s v="Frame"/>
    <x v="1"/>
    <s v="Y"/>
    <s v="Y"/>
  </r>
  <r>
    <s v="100648"/>
    <x v="91"/>
    <x v="0"/>
    <s v="NY"/>
    <x v="0"/>
    <n v="270000"/>
    <s v="Masonry"/>
    <x v="0"/>
    <s v="N"/>
    <s v="N"/>
  </r>
  <r>
    <s v="100683"/>
    <x v="91"/>
    <x v="0"/>
    <s v="NJ"/>
    <x v="0"/>
    <n v="1374100"/>
    <s v="Masonry"/>
    <x v="4"/>
    <s v="Y"/>
    <s v="Y"/>
  </r>
  <r>
    <s v="100647"/>
    <x v="92"/>
    <x v="0"/>
    <s v="WI"/>
    <x v="1"/>
    <n v="4077100"/>
    <s v="Masonry"/>
    <x v="1"/>
    <s v="Y"/>
    <s v="Y"/>
  </r>
  <r>
    <s v="100602"/>
    <x v="93"/>
    <x v="1"/>
    <s v="NY"/>
    <x v="0"/>
    <n v="1651300"/>
    <s v="Frame"/>
    <x v="2"/>
    <s v="N"/>
    <s v="N"/>
  </r>
  <r>
    <s v="100672"/>
    <x v="93"/>
    <x v="0"/>
    <s v="VT"/>
    <x v="2"/>
    <n v="2785000"/>
    <s v="Frame"/>
    <x v="7"/>
    <s v="N"/>
    <s v="N"/>
  </r>
  <r>
    <s v="100600"/>
    <x v="94"/>
    <x v="0"/>
    <s v="WI"/>
    <x v="1"/>
    <n v="3086048"/>
    <s v="Frame"/>
    <x v="3"/>
    <s v="Y"/>
    <s v="Y"/>
  </r>
  <r>
    <s v="100655"/>
    <x v="94"/>
    <x v="0"/>
    <s v="NY"/>
    <x v="0"/>
    <n v="1974300"/>
    <s v="Masonry"/>
    <x v="7"/>
    <s v="Y"/>
    <s v="Y"/>
  </r>
  <r>
    <s v="100671"/>
    <x v="94"/>
    <x v="1"/>
    <s v="NY"/>
    <x v="0"/>
    <n v="3660780"/>
    <s v="Frame"/>
    <x v="2"/>
    <s v="N"/>
    <s v="N"/>
  </r>
  <r>
    <s v="100646"/>
    <x v="95"/>
    <x v="0"/>
    <s v="NY"/>
    <x v="0"/>
    <n v="2550000"/>
    <s v="Frame"/>
    <x v="1"/>
    <s v="Y"/>
    <s v="Y"/>
  </r>
  <r>
    <s v="100618"/>
    <x v="96"/>
    <x v="0"/>
    <s v="NY"/>
    <x v="0"/>
    <n v="2730000"/>
    <s v="Metal Clad"/>
    <x v="3"/>
    <s v="Y"/>
    <s v="Y"/>
  </r>
  <r>
    <s v="100681"/>
    <x v="96"/>
    <x v="0"/>
    <s v="NY"/>
    <x v="0"/>
    <n v="963100"/>
    <s v="Metal Clad"/>
    <x v="1"/>
    <s v="Y"/>
    <s v="Y"/>
  </r>
  <r>
    <s v="100619"/>
    <x v="97"/>
    <x v="1"/>
    <s v="NY"/>
    <x v="0"/>
    <n v="1419500"/>
    <s v="Frame"/>
    <x v="2"/>
    <s v="N"/>
    <s v="N"/>
  </r>
  <r>
    <s v="100627"/>
    <x v="98"/>
    <x v="0"/>
    <s v="NY"/>
    <x v="0"/>
    <n v="2758482"/>
    <s v="Fire Resist"/>
    <x v="1"/>
    <s v="Y"/>
    <s v="Y"/>
  </r>
  <r>
    <s v="100670"/>
    <x v="98"/>
    <x v="0"/>
    <s v="OH"/>
    <x v="3"/>
    <n v="661900"/>
    <s v="Frame"/>
    <x v="1"/>
    <s v="N"/>
    <s v="N"/>
  </r>
  <r>
    <s v="100689"/>
    <x v="98"/>
    <x v="0"/>
    <s v="NY"/>
    <x v="0"/>
    <n v="19451600"/>
    <s v="Frame"/>
    <x v="4"/>
    <s v="Y"/>
    <s v="Y"/>
  </r>
  <r>
    <s v="100726"/>
    <x v="98"/>
    <x v="0"/>
    <s v="NY"/>
    <x v="0"/>
    <n v="1292345"/>
    <s v="Frame"/>
    <x v="4"/>
    <s v="N"/>
    <s v="N"/>
  </r>
  <r>
    <s v="100702"/>
    <x v="99"/>
    <x v="0"/>
    <s v="VT"/>
    <x v="2"/>
    <n v="9702682"/>
    <s v="Frame"/>
    <x v="1"/>
    <s v="N"/>
    <s v="N"/>
  </r>
  <r>
    <s v="100703"/>
    <x v="99"/>
    <x v="0"/>
    <s v="NJ"/>
    <x v="0"/>
    <n v="10198700"/>
    <s v="Fire Resist"/>
    <x v="4"/>
    <s v="Y"/>
    <s v="Y"/>
  </r>
  <r>
    <s v="100635"/>
    <x v="100"/>
    <x v="0"/>
    <s v="MI"/>
    <x v="3"/>
    <n v="714000"/>
    <s v="Frame"/>
    <x v="1"/>
    <s v="N"/>
    <s v="N"/>
  </r>
  <r>
    <s v="100736"/>
    <x v="100"/>
    <x v="1"/>
    <s v="VT"/>
    <x v="2"/>
    <n v="2099525"/>
    <s v="Frame"/>
    <x v="2"/>
    <s v="N"/>
    <s v="N"/>
  </r>
  <r>
    <s v="100737"/>
    <x v="100"/>
    <x v="0"/>
    <s v="NJ"/>
    <x v="0"/>
    <n v="16200000"/>
    <s v="Frame"/>
    <x v="4"/>
    <s v="Y"/>
    <s v="Y"/>
  </r>
  <r>
    <s v="100644"/>
    <x v="101"/>
    <x v="0"/>
    <s v="NY"/>
    <x v="0"/>
    <n v="2570600"/>
    <s v="Masonry"/>
    <x v="4"/>
    <s v="Y"/>
    <s v="Y"/>
  </r>
  <r>
    <s v="100643"/>
    <x v="102"/>
    <x v="0"/>
    <s v="NY"/>
    <x v="0"/>
    <n v="1280000"/>
    <s v="Fire Resist"/>
    <x v="3"/>
    <s v="Y"/>
    <s v="Y"/>
  </r>
  <r>
    <s v="100698"/>
    <x v="102"/>
    <x v="0"/>
    <s v="NY"/>
    <x v="0"/>
    <n v="205000"/>
    <s v="Fire Resist"/>
    <x v="0"/>
    <s v="N"/>
    <s v="N"/>
  </r>
  <r>
    <s v="100652"/>
    <x v="103"/>
    <x v="0"/>
    <s v="OH"/>
    <x v="3"/>
    <n v="1760800"/>
    <s v="Frame"/>
    <x v="1"/>
    <s v="N"/>
    <s v="N"/>
  </r>
  <r>
    <s v="100653"/>
    <x v="103"/>
    <x v="0"/>
    <s v="NJ"/>
    <x v="0"/>
    <n v="2812559"/>
    <s v="Frame"/>
    <x v="2"/>
    <s v="N"/>
    <s v="N"/>
  </r>
  <r>
    <s v="100705"/>
    <x v="103"/>
    <x v="1"/>
    <s v="NY"/>
    <x v="0"/>
    <n v="3943000"/>
    <s v="Frame"/>
    <x v="2"/>
    <s v="N"/>
    <s v="N"/>
  </r>
  <r>
    <s v="100718"/>
    <x v="103"/>
    <x v="0"/>
    <s v="NY"/>
    <x v="0"/>
    <n v="3107790"/>
    <s v="Masonry"/>
    <x v="4"/>
    <s v="N"/>
    <s v="Y"/>
  </r>
  <r>
    <s v="100744"/>
    <x v="103"/>
    <x v="0"/>
    <s v="NY"/>
    <x v="0"/>
    <n v="9448200"/>
    <s v="Frame"/>
    <x v="1"/>
    <s v="Y"/>
    <s v="Y"/>
  </r>
  <r>
    <s v="100709"/>
    <x v="104"/>
    <x v="1"/>
    <s v="MI"/>
    <x v="3"/>
    <n v="10617800"/>
    <s v="Frame"/>
    <x v="12"/>
    <s v="Y"/>
    <s v="Y"/>
  </r>
  <r>
    <s v="100749"/>
    <x v="104"/>
    <x v="0"/>
    <s v="NY"/>
    <x v="0"/>
    <n v="847300"/>
    <s v="Frame"/>
    <x v="1"/>
    <s v="Y"/>
    <s v="Y"/>
  </r>
  <r>
    <s v="100751"/>
    <x v="104"/>
    <x v="0"/>
    <s v="NJ"/>
    <x v="0"/>
    <n v="400000"/>
    <s v="Masonry"/>
    <x v="4"/>
    <s v="N"/>
    <s v="Y"/>
  </r>
  <r>
    <s v="100752"/>
    <x v="104"/>
    <x v="0"/>
    <s v="NY"/>
    <x v="0"/>
    <n v="363200"/>
    <s v="Frame"/>
    <x v="4"/>
    <s v="N"/>
    <s v="Y"/>
  </r>
  <r>
    <s v="100696"/>
    <x v="105"/>
    <x v="0"/>
    <s v="IL"/>
    <x v="1"/>
    <n v="2922600"/>
    <s v="Masonry"/>
    <x v="1"/>
    <s v="Y"/>
    <s v="Y"/>
  </r>
  <r>
    <s v="100742"/>
    <x v="105"/>
    <x v="0"/>
    <s v="WI"/>
    <x v="1"/>
    <n v="500500"/>
    <s v="Masonry"/>
    <x v="1"/>
    <s v="Y"/>
    <s v="Y"/>
  </r>
  <r>
    <s v="100666"/>
    <x v="106"/>
    <x v="1"/>
    <s v="NY"/>
    <x v="0"/>
    <n v="1927450"/>
    <s v="Frame"/>
    <x v="2"/>
    <s v="N"/>
    <s v="N"/>
  </r>
  <r>
    <s v="100667"/>
    <x v="107"/>
    <x v="1"/>
    <s v="NY"/>
    <x v="0"/>
    <n v="2660299"/>
    <s v="Frame"/>
    <x v="2"/>
    <s v="N"/>
    <s v="N"/>
  </r>
  <r>
    <s v="100740"/>
    <x v="107"/>
    <x v="0"/>
    <s v="WI"/>
    <x v="1"/>
    <n v="3980100"/>
    <s v="Masonry"/>
    <x v="1"/>
    <s v="N"/>
    <s v="N"/>
  </r>
  <r>
    <s v="100757"/>
    <x v="107"/>
    <x v="0"/>
    <s v="WI"/>
    <x v="1"/>
    <n v="2987000"/>
    <s v="Masonry"/>
    <x v="1"/>
    <s v="Y"/>
    <s v="Y"/>
  </r>
  <r>
    <s v="100750"/>
    <x v="108"/>
    <x v="0"/>
    <s v="VT"/>
    <x v="2"/>
    <n v="16429900"/>
    <s v="Frame"/>
    <x v="1"/>
    <s v="Y"/>
    <s v="Y"/>
  </r>
  <r>
    <s v="100756"/>
    <x v="108"/>
    <x v="0"/>
    <s v="NY"/>
    <x v="0"/>
    <n v="16950000"/>
    <s v="Frame"/>
    <x v="1"/>
    <s v="Y"/>
    <s v="Y"/>
  </r>
  <r>
    <s v="100754"/>
    <x v="109"/>
    <x v="0"/>
    <s v="NY"/>
    <x v="0"/>
    <n v="36909180"/>
    <s v="Metal Clad"/>
    <x v="12"/>
    <s v="Y"/>
    <s v="Y"/>
  </r>
  <r>
    <s v="100764"/>
    <x v="109"/>
    <x v="0"/>
    <s v="NY"/>
    <x v="0"/>
    <n v="9600000"/>
    <s v="Frame"/>
    <x v="4"/>
    <s v="Y"/>
    <s v="N"/>
  </r>
  <r>
    <s v="100724"/>
    <x v="110"/>
    <x v="0"/>
    <s v="NY"/>
    <x v="0"/>
    <n v="22050000"/>
    <s v="Frame"/>
    <x v="4"/>
    <s v="Y"/>
    <s v="Y"/>
  </r>
  <r>
    <s v="100686"/>
    <x v="111"/>
    <x v="0"/>
    <s v="NY"/>
    <x v="0"/>
    <n v="3850000"/>
    <s v="Frame"/>
    <x v="8"/>
    <s v="N"/>
    <s v="Y"/>
  </r>
  <r>
    <s v="100761"/>
    <x v="112"/>
    <x v="0"/>
    <s v="VT"/>
    <x v="2"/>
    <n v="13514081"/>
    <s v="Frame"/>
    <x v="11"/>
    <s v="Y"/>
    <s v="Y"/>
  </r>
  <r>
    <s v="100695"/>
    <x v="113"/>
    <x v="0"/>
    <s v="NY"/>
    <x v="0"/>
    <n v="2000000"/>
    <s v="Frame"/>
    <x v="3"/>
    <s v="Y"/>
    <s v="Y"/>
  </r>
  <r>
    <s v="100727"/>
    <x v="113"/>
    <x v="1"/>
    <s v="WI"/>
    <x v="1"/>
    <n v="1658765"/>
    <s v="Masonry"/>
    <x v="2"/>
    <s v="N"/>
    <s v="N"/>
  </r>
  <r>
    <s v="100777"/>
    <x v="113"/>
    <x v="0"/>
    <s v="OH"/>
    <x v="3"/>
    <n v="8272853"/>
    <s v="Masonry"/>
    <x v="1"/>
    <s v="N"/>
    <s v="N"/>
  </r>
  <r>
    <s v="100774"/>
    <x v="114"/>
    <x v="0"/>
    <s v="NY"/>
    <x v="0"/>
    <n v="6750000"/>
    <s v="Frame"/>
    <x v="1"/>
    <s v="Y"/>
    <s v="Y"/>
  </r>
  <r>
    <s v="100720"/>
    <x v="115"/>
    <x v="0"/>
    <s v="IL"/>
    <x v="1"/>
    <n v="7828000"/>
    <s v="Masonry"/>
    <x v="4"/>
    <s v="N"/>
    <s v="Y"/>
  </r>
  <r>
    <s v="100723"/>
    <x v="115"/>
    <x v="0"/>
    <s v="NJ"/>
    <x v="0"/>
    <n v="373500"/>
    <s v="Frame"/>
    <x v="4"/>
    <s v="N"/>
    <s v="N"/>
  </r>
  <r>
    <s v="100759"/>
    <x v="115"/>
    <x v="0"/>
    <s v="NY"/>
    <x v="0"/>
    <n v="17050000"/>
    <s v="Frame"/>
    <x v="4"/>
    <s v="Y"/>
    <s v="Y"/>
  </r>
  <r>
    <s v="100722"/>
    <x v="116"/>
    <x v="1"/>
    <s v="NY"/>
    <x v="0"/>
    <n v="1958400"/>
    <s v="Frame"/>
    <x v="2"/>
    <s v="N"/>
    <s v="N"/>
  </r>
  <r>
    <s v="100731"/>
    <x v="116"/>
    <x v="0"/>
    <s v="NY"/>
    <x v="0"/>
    <n v="17746832"/>
    <s v="Masonry"/>
    <x v="1"/>
    <s v="Y"/>
    <s v="Y"/>
  </r>
  <r>
    <s v="100755"/>
    <x v="116"/>
    <x v="0"/>
    <s v="WI"/>
    <x v="1"/>
    <n v="6040300"/>
    <s v="Masonry"/>
    <x v="1"/>
    <s v="Y"/>
    <s v="N"/>
  </r>
  <r>
    <s v="100745"/>
    <x v="117"/>
    <x v="1"/>
    <s v="WI"/>
    <x v="1"/>
    <n v="2224219"/>
    <s v="Frame"/>
    <x v="2"/>
    <s v="N"/>
    <s v="N"/>
  </r>
  <r>
    <s v="100746"/>
    <x v="117"/>
    <x v="0"/>
    <s v="NY"/>
    <x v="0"/>
    <n v="847300"/>
    <s v="Frame"/>
    <x v="4"/>
    <s v="Y"/>
    <s v="Y"/>
  </r>
  <r>
    <s v="100747"/>
    <x v="117"/>
    <x v="0"/>
    <s v="WI"/>
    <x v="1"/>
    <n v="782428"/>
    <s v="Masonry"/>
    <x v="1"/>
    <s v="N"/>
    <s v="N"/>
  </r>
  <r>
    <s v="100780"/>
    <x v="118"/>
    <x v="0"/>
    <s v="NJ"/>
    <x v="0"/>
    <n v="299400"/>
    <s v="Frame"/>
    <x v="4"/>
    <s v="Y"/>
    <s v="N"/>
  </r>
  <r>
    <s v="100760"/>
    <x v="119"/>
    <x v="0"/>
    <s v="WI"/>
    <x v="1"/>
    <n v="1397100"/>
    <s v="Masonry"/>
    <x v="4"/>
    <s v="Y"/>
    <s v="Y"/>
  </r>
  <r>
    <s v="100781"/>
    <x v="119"/>
    <x v="0"/>
    <s v="NY"/>
    <x v="0"/>
    <n v="1714835"/>
    <s v="Frame"/>
    <x v="1"/>
    <s v="N"/>
    <s v="N"/>
  </r>
  <r>
    <s v="100783"/>
    <x v="119"/>
    <x v="0"/>
    <s v="MI"/>
    <x v="3"/>
    <n v="1991600"/>
    <s v="Frame"/>
    <x v="7"/>
    <s v="N"/>
    <s v="N"/>
  </r>
  <r>
    <s v="100768"/>
    <x v="120"/>
    <x v="0"/>
    <s v="WI"/>
    <x v="1"/>
    <n v="3701573"/>
    <s v="Frame"/>
    <x v="2"/>
    <s v="N"/>
    <s v="N"/>
  </r>
  <r>
    <s v="100769"/>
    <x v="120"/>
    <x v="0"/>
    <s v="NJ"/>
    <x v="0"/>
    <n v="5460000"/>
    <s v="Frame"/>
    <x v="1"/>
    <s v="Y"/>
    <s v="Y"/>
  </r>
  <r>
    <s v="100775"/>
    <x v="120"/>
    <x v="1"/>
    <s v="NY"/>
    <x v="0"/>
    <n v="3136600"/>
    <s v="Frame"/>
    <x v="2"/>
    <s v="N"/>
    <s v="N"/>
  </r>
  <r>
    <s v="100773"/>
    <x v="121"/>
    <x v="0"/>
    <s v="NY"/>
    <x v="0"/>
    <n v="1780000"/>
    <s v="Frame"/>
    <x v="3"/>
    <s v="Y"/>
    <s v="Y"/>
  </r>
  <r>
    <s v="100789"/>
    <x v="122"/>
    <x v="0"/>
    <s v="NY"/>
    <x v="0"/>
    <n v="230000"/>
    <s v="Frame"/>
    <x v="12"/>
    <s v="Y"/>
    <s v="Y"/>
  </r>
  <r>
    <s v="100790"/>
    <x v="122"/>
    <x v="0"/>
    <s v="NJ"/>
    <x v="0"/>
    <n v="1463800"/>
    <s v="Frame"/>
    <x v="2"/>
    <s v="Y"/>
    <s v="N"/>
  </r>
  <r>
    <s v="100792"/>
    <x v="122"/>
    <x v="1"/>
    <s v="VT"/>
    <x v="2"/>
    <n v="3579800"/>
    <s v="Metal Clad"/>
    <x v="2"/>
    <s v="N"/>
    <s v="N"/>
  </r>
  <r>
    <s v="100793"/>
    <x v="123"/>
    <x v="0"/>
    <s v="NY"/>
    <x v="0"/>
    <n v="1275600"/>
    <s v="Frame"/>
    <x v="1"/>
    <s v="N"/>
    <s v="Y"/>
  </r>
  <r>
    <s v="100797"/>
    <x v="124"/>
    <x v="1"/>
    <s v="NY"/>
    <x v="0"/>
    <n v="5781710"/>
    <s v="Frame"/>
    <x v="2"/>
    <s v="N"/>
    <s v="N"/>
  </r>
  <r>
    <s v="100799"/>
    <x v="125"/>
    <x v="0"/>
    <s v="NH"/>
    <x v="2"/>
    <n v="320000"/>
    <s v="Masonry"/>
    <x v="0"/>
    <s v="N"/>
    <s v="N"/>
  </r>
  <r>
    <s v="100800"/>
    <x v="125"/>
    <x v="0"/>
    <s v="NY"/>
    <x v="0"/>
    <n v="1379400"/>
    <s v="Frame"/>
    <x v="1"/>
    <s v="N"/>
    <s v="N"/>
  </r>
  <r>
    <s v="100801"/>
    <x v="126"/>
    <x v="1"/>
    <s v="WI"/>
    <x v="1"/>
    <n v="6385452"/>
    <s v="Frame"/>
    <x v="2"/>
    <s v="Y"/>
    <s v="N"/>
  </r>
  <r>
    <s v="100803"/>
    <x v="126"/>
    <x v="0"/>
    <s v="WI"/>
    <x v="1"/>
    <n v="4671000"/>
    <s v="Masonry"/>
    <x v="1"/>
    <s v="Y"/>
    <s v="Y"/>
  </r>
  <r>
    <s v="100805"/>
    <x v="127"/>
    <x v="1"/>
    <s v="NY"/>
    <x v="0"/>
    <n v="199000"/>
    <s v="Frame"/>
    <x v="0"/>
    <s v="N"/>
    <s v="N"/>
  </r>
  <r>
    <s v="100808"/>
    <x v="128"/>
    <x v="0"/>
    <s v="WI"/>
    <x v="1"/>
    <n v="2100000"/>
    <s v="Frame"/>
    <x v="1"/>
    <s v="N"/>
    <s v="N"/>
  </r>
  <r>
    <s v="100810"/>
    <x v="128"/>
    <x v="0"/>
    <s v="NY"/>
    <x v="0"/>
    <n v="1875000"/>
    <s v="Masonry"/>
    <x v="3"/>
    <s v="Y"/>
    <s v="Y"/>
  </r>
  <r>
    <s v="100811"/>
    <x v="128"/>
    <x v="1"/>
    <s v="WI"/>
    <x v="1"/>
    <n v="2201500"/>
    <s v="Frame"/>
    <x v="2"/>
    <s v="N"/>
    <s v="N"/>
  </r>
  <r>
    <s v="100813"/>
    <x v="128"/>
    <x v="0"/>
    <s v="NY"/>
    <x v="0"/>
    <n v="1986100"/>
    <s v="Frame"/>
    <x v="1"/>
    <s v="N"/>
    <s v="N"/>
  </r>
  <r>
    <s v="100814"/>
    <x v="128"/>
    <x v="0"/>
    <s v="WI"/>
    <x v="1"/>
    <n v="105000"/>
    <s v="Masonry"/>
    <x v="5"/>
    <s v="N"/>
    <s v="N"/>
  </r>
  <r>
    <s v="100817"/>
    <x v="129"/>
    <x v="0"/>
    <s v="NJ"/>
    <x v="0"/>
    <n v="3700000"/>
    <s v="Masonry"/>
    <x v="4"/>
    <s v="Y"/>
    <s v="Y"/>
  </r>
  <r>
    <s v="100818"/>
    <x v="129"/>
    <x v="0"/>
    <s v="IL"/>
    <x v="1"/>
    <n v="29128000"/>
    <s v="Fire Resist"/>
    <x v="1"/>
    <s v="Y"/>
    <s v="Y"/>
  </r>
  <r>
    <s v="100819"/>
    <x v="130"/>
    <x v="0"/>
    <s v="VT"/>
    <x v="2"/>
    <n v="10700000"/>
    <s v="Frame"/>
    <x v="3"/>
    <s v="Y"/>
    <s v="Y"/>
  </r>
  <r>
    <s v="100821"/>
    <x v="130"/>
    <x v="1"/>
    <s v="WI"/>
    <x v="1"/>
    <n v="1778600"/>
    <s v="Frame"/>
    <x v="2"/>
    <s v="N"/>
    <s v="N"/>
  </r>
  <r>
    <s v="100822"/>
    <x v="131"/>
    <x v="1"/>
    <s v="NY"/>
    <x v="0"/>
    <n v="3866420"/>
    <s v="Frame"/>
    <x v="2"/>
    <s v="N"/>
    <s v="N"/>
  </r>
  <r>
    <s v="100823"/>
    <x v="131"/>
    <x v="0"/>
    <s v="NY"/>
    <x v="0"/>
    <n v="1037500"/>
    <s v="Frame"/>
    <x v="12"/>
    <s v="N"/>
    <s v="N"/>
  </r>
  <r>
    <s v="100824"/>
    <x v="132"/>
    <x v="1"/>
    <s v="NY"/>
    <x v="0"/>
    <n v="2480800"/>
    <s v="Frame"/>
    <x v="2"/>
    <s v="N"/>
    <s v="N"/>
  </r>
  <r>
    <s v="100825"/>
    <x v="132"/>
    <x v="0"/>
    <s v="WI"/>
    <x v="1"/>
    <n v="578400"/>
    <s v="Masonry"/>
    <x v="4"/>
    <s v="N"/>
    <s v="N"/>
  </r>
  <r>
    <s v="100826"/>
    <x v="132"/>
    <x v="0"/>
    <s v="NY"/>
    <x v="0"/>
    <n v="3178400"/>
    <s v="Frame"/>
    <x v="4"/>
    <s v="Y"/>
    <s v="Y"/>
  </r>
  <r>
    <s v="100828"/>
    <x v="133"/>
    <x v="0"/>
    <s v="ME"/>
    <x v="2"/>
    <n v="7150000"/>
    <s v="Masonry"/>
    <x v="1"/>
    <s v="Y"/>
    <s v="Y"/>
  </r>
  <r>
    <s v="100831"/>
    <x v="134"/>
    <x v="0"/>
    <s v="NJ"/>
    <x v="0"/>
    <n v="1604800"/>
    <s v="Frame"/>
    <x v="3"/>
    <s v="Y"/>
    <s v="Y"/>
  </r>
  <r>
    <s v="100832"/>
    <x v="134"/>
    <x v="0"/>
    <s v="NY"/>
    <x v="0"/>
    <n v="18275350"/>
    <s v="Frame"/>
    <x v="4"/>
    <s v="Y"/>
    <s v="Y"/>
  </r>
  <r>
    <s v="100834"/>
    <x v="135"/>
    <x v="0"/>
    <s v="NY"/>
    <x v="0"/>
    <n v="710400"/>
    <s v="Masonry"/>
    <x v="4"/>
    <s v="N"/>
    <s v="N"/>
  </r>
  <r>
    <s v="100836"/>
    <x v="135"/>
    <x v="0"/>
    <s v="WI"/>
    <x v="1"/>
    <n v="2205950"/>
    <s v="Masonry"/>
    <x v="1"/>
    <s v="N"/>
    <s v="N"/>
  </r>
  <r>
    <s v="100837"/>
    <x v="135"/>
    <x v="0"/>
    <s v="WI"/>
    <x v="1"/>
    <n v="8166050"/>
    <s v="Fire Resist"/>
    <x v="1"/>
    <s v="N"/>
    <s v="Y"/>
  </r>
  <r>
    <s v="100838"/>
    <x v="135"/>
    <x v="0"/>
    <s v="WI"/>
    <x v="1"/>
    <n v="3222081"/>
    <s v="Masonry"/>
    <x v="2"/>
    <s v="N"/>
    <s v="N"/>
  </r>
  <r>
    <s v="100839"/>
    <x v="136"/>
    <x v="0"/>
    <s v="NJ"/>
    <x v="0"/>
    <n v="371600"/>
    <s v="Frame"/>
    <x v="3"/>
    <s v="Y"/>
    <s v="N"/>
  </r>
  <r>
    <s v="100844"/>
    <x v="137"/>
    <x v="0"/>
    <s v="WI"/>
    <x v="1"/>
    <n v="1365000"/>
    <s v="Masonry"/>
    <x v="3"/>
    <s v="Y"/>
    <s v="Y"/>
  </r>
  <r>
    <s v="100845"/>
    <x v="137"/>
    <x v="0"/>
    <s v="NY"/>
    <x v="0"/>
    <n v="24000000"/>
    <s v="Frame"/>
    <x v="1"/>
    <s v="Y"/>
    <s v="Y"/>
  </r>
  <r>
    <s v="100846"/>
    <x v="137"/>
    <x v="0"/>
    <s v="NY"/>
    <x v="0"/>
    <n v="7700000"/>
    <s v="Fire Resist"/>
    <x v="8"/>
    <s v="Y"/>
    <s v="Y"/>
  </r>
  <r>
    <s v="100850"/>
    <x v="138"/>
    <x v="0"/>
    <s v="IL"/>
    <x v="1"/>
    <n v="4578800"/>
    <s v="Frame"/>
    <x v="2"/>
    <s v="N"/>
    <s v="N"/>
  </r>
  <r>
    <s v="100854"/>
    <x v="139"/>
    <x v="1"/>
    <s v="VT"/>
    <x v="2"/>
    <n v="2477200"/>
    <s v="Frame"/>
    <x v="2"/>
    <s v="N"/>
    <s v="N"/>
  </r>
  <r>
    <s v="100856"/>
    <x v="140"/>
    <x v="0"/>
    <s v="NJ"/>
    <x v="0"/>
    <n v="3432600"/>
    <s v="Frame"/>
    <x v="4"/>
    <s v="Y"/>
    <s v="Y"/>
  </r>
  <r>
    <s v="100857"/>
    <x v="141"/>
    <x v="1"/>
    <s v="IL"/>
    <x v="1"/>
    <n v="172100"/>
    <s v="Frame"/>
    <x v="2"/>
    <s v="N"/>
    <s v="N"/>
  </r>
  <r>
    <s v="100859"/>
    <x v="141"/>
    <x v="0"/>
    <s v="NY"/>
    <x v="0"/>
    <n v="11147050"/>
    <s v="Fire Resist"/>
    <x v="1"/>
    <s v="Y"/>
    <s v="Y"/>
  </r>
  <r>
    <s v="100861"/>
    <x v="141"/>
    <x v="0"/>
    <s v="NY"/>
    <x v="0"/>
    <n v="2007000"/>
    <s v="Frame"/>
    <x v="4"/>
    <s v="Y"/>
    <s v="Y"/>
  </r>
  <r>
    <s v="100863"/>
    <x v="142"/>
    <x v="0"/>
    <s v="NY"/>
    <x v="0"/>
    <n v="9404500"/>
    <s v="Frame"/>
    <x v="1"/>
    <s v="Y"/>
    <s v="Y"/>
  </r>
  <r>
    <s v="100864"/>
    <x v="142"/>
    <x v="0"/>
    <s v="NY"/>
    <x v="0"/>
    <n v="5056900"/>
    <s v="Fire Resist"/>
    <x v="1"/>
    <s v="Y"/>
    <s v="Y"/>
  </r>
  <r>
    <s v="100868"/>
    <x v="143"/>
    <x v="0"/>
    <s v="WI"/>
    <x v="1"/>
    <n v="4577032"/>
    <s v="Frame"/>
    <x v="2"/>
    <s v="N"/>
    <s v="N"/>
  </r>
  <r>
    <s v="100869"/>
    <x v="143"/>
    <x v="0"/>
    <s v="NY"/>
    <x v="0"/>
    <n v="953100"/>
    <s v="Metal Clad"/>
    <x v="4"/>
    <s v="N"/>
    <s v="N"/>
  </r>
  <r>
    <s v="100870"/>
    <x v="144"/>
    <x v="1"/>
    <s v="NY"/>
    <x v="0"/>
    <n v="2562500"/>
    <s v="Fire Resist"/>
    <x v="12"/>
    <s v="N"/>
    <s v="N"/>
  </r>
  <r>
    <s v="100872"/>
    <x v="145"/>
    <x v="0"/>
    <s v="NY"/>
    <x v="0"/>
    <n v="6908000"/>
    <s v="Frame"/>
    <x v="4"/>
    <s v="Y"/>
    <s v="Y"/>
  </r>
  <r>
    <s v="100873"/>
    <x v="146"/>
    <x v="0"/>
    <s v="VT"/>
    <x v="2"/>
    <n v="1588100"/>
    <s v="Masonry"/>
    <x v="11"/>
    <s v="N"/>
    <s v="N"/>
  </r>
  <r>
    <s v="100874"/>
    <x v="147"/>
    <x v="0"/>
    <s v="NY"/>
    <x v="0"/>
    <n v="311200"/>
    <s v="Frame"/>
    <x v="1"/>
    <s v="N"/>
    <s v="N"/>
  </r>
  <r>
    <s v="100875"/>
    <x v="148"/>
    <x v="0"/>
    <s v="NY"/>
    <x v="0"/>
    <n v="14850000"/>
    <s v="Frame"/>
    <x v="4"/>
    <s v="Y"/>
    <s v="Y"/>
  </r>
  <r>
    <s v="100876"/>
    <x v="148"/>
    <x v="0"/>
    <s v="NY"/>
    <x v="0"/>
    <n v="1557500"/>
    <s v="Frame"/>
    <x v="4"/>
    <s v="N"/>
    <s v="Y"/>
  </r>
  <r>
    <s v="100878"/>
    <x v="148"/>
    <x v="0"/>
    <s v="NY"/>
    <x v="0"/>
    <n v="4267000"/>
    <s v="Frame"/>
    <x v="4"/>
    <s v="Y"/>
    <s v="Y"/>
  </r>
  <r>
    <s v="100882"/>
    <x v="149"/>
    <x v="0"/>
    <s v="IL"/>
    <x v="1"/>
    <n v="1702350"/>
    <s v="Frame"/>
    <x v="1"/>
    <s v="N"/>
    <s v="N"/>
  </r>
  <r>
    <s v="100883"/>
    <x v="150"/>
    <x v="0"/>
    <s v="NY"/>
    <x v="0"/>
    <n v="280600"/>
    <s v="Frame"/>
    <x v="4"/>
    <s v="N"/>
    <s v="N"/>
  </r>
  <r>
    <s v="100885"/>
    <x v="150"/>
    <x v="0"/>
    <s v="WI"/>
    <x v="1"/>
    <n v="2025100"/>
    <s v="Masonry"/>
    <x v="4"/>
    <s v="N"/>
    <s v="N"/>
  </r>
  <r>
    <s v="100886"/>
    <x v="150"/>
    <x v="0"/>
    <s v="NY"/>
    <x v="0"/>
    <n v="6748000"/>
    <s v="Frame"/>
    <x v="1"/>
    <s v="Y"/>
    <s v="Y"/>
  </r>
  <r>
    <s v="100887"/>
    <x v="151"/>
    <x v="0"/>
    <s v="WI"/>
    <x v="1"/>
    <n v="2067500"/>
    <s v="Fire Resist"/>
    <x v="9"/>
    <s v="Y"/>
    <s v="Y"/>
  </r>
  <r>
    <s v="100889"/>
    <x v="151"/>
    <x v="0"/>
    <s v="NY"/>
    <x v="0"/>
    <n v="3235700"/>
    <s v="Frame"/>
    <x v="1"/>
    <s v="Y"/>
    <s v="Y"/>
  </r>
  <r>
    <s v="100894"/>
    <x v="152"/>
    <x v="0"/>
    <s v="NY"/>
    <x v="0"/>
    <n v="2356100"/>
    <s v="Frame"/>
    <x v="3"/>
    <s v="Y"/>
    <s v="Y"/>
  </r>
  <r>
    <s v="100895"/>
    <x v="152"/>
    <x v="0"/>
    <s v="NY"/>
    <x v="0"/>
    <n v="7932500"/>
    <s v="Frame"/>
    <x v="1"/>
    <s v="Y"/>
    <s v="Y"/>
  </r>
  <r>
    <s v="100898"/>
    <x v="153"/>
    <x v="0"/>
    <s v="NY"/>
    <x v="0"/>
    <n v="1851125"/>
    <s v="Frame"/>
    <x v="4"/>
    <s v="N"/>
    <s v="N"/>
  </r>
  <r>
    <s v="100900"/>
    <x v="154"/>
    <x v="0"/>
    <s v="NY"/>
    <x v="0"/>
    <n v="8345500"/>
    <s v="Frame"/>
    <x v="1"/>
    <s v="Y"/>
    <s v="Y"/>
  </r>
  <r>
    <s v="100901"/>
    <x v="154"/>
    <x v="0"/>
    <s v="NY"/>
    <x v="0"/>
    <n v="2400000"/>
    <s v="Frame"/>
    <x v="8"/>
    <s v="Y"/>
    <s v="Y"/>
  </r>
  <r>
    <s v="100903"/>
    <x v="155"/>
    <x v="0"/>
    <s v="WI"/>
    <x v="1"/>
    <n v="1675000"/>
    <s v="Frame"/>
    <x v="3"/>
    <s v="Y"/>
    <s v="Y"/>
  </r>
  <r>
    <s v="100904"/>
    <x v="156"/>
    <x v="0"/>
    <s v="NH"/>
    <x v="2"/>
    <n v="145680"/>
    <s v="Frame"/>
    <x v="4"/>
    <s v="N"/>
    <s v="N"/>
  </r>
  <r>
    <s v="100908"/>
    <x v="157"/>
    <x v="0"/>
    <s v="NY"/>
    <x v="0"/>
    <n v="13900000"/>
    <s v="Frame"/>
    <x v="4"/>
    <s v="Y"/>
    <s v="Y"/>
  </r>
  <r>
    <s v="100909"/>
    <x v="157"/>
    <x v="0"/>
    <s v="NY"/>
    <x v="0"/>
    <n v="13575000"/>
    <s v="Frame"/>
    <x v="4"/>
    <s v="Y"/>
    <s v="Y"/>
  </r>
  <r>
    <s v="100910"/>
    <x v="157"/>
    <x v="0"/>
    <s v="NY"/>
    <x v="0"/>
    <n v="5950500"/>
    <s v="Metal Clad"/>
    <x v="4"/>
    <s v="Y"/>
    <s v="Y"/>
  </r>
  <r>
    <s v="100912"/>
    <x v="158"/>
    <x v="0"/>
    <s v="OH"/>
    <x v="3"/>
    <n v="1569440"/>
    <s v="Masonry"/>
    <x v="7"/>
    <s v="N"/>
    <s v="N"/>
  </r>
  <r>
    <s v="100215"/>
    <x v="159"/>
    <x v="0"/>
    <s v="NY"/>
    <x v="0"/>
    <n v="2131900"/>
    <s v="Masonry"/>
    <x v="0"/>
    <s v="N"/>
    <s v="N"/>
  </r>
  <r>
    <s v="100914"/>
    <x v="159"/>
    <x v="0"/>
    <s v="WI"/>
    <x v="1"/>
    <n v="631410"/>
    <s v="Frame"/>
    <x v="2"/>
    <s v="N"/>
    <s v="N"/>
  </r>
  <r>
    <s v="100916"/>
    <x v="160"/>
    <x v="0"/>
    <s v="NY"/>
    <x v="0"/>
    <n v="1856637"/>
    <s v="Masonry"/>
    <x v="3"/>
    <s v="Y"/>
    <s v="Y"/>
  </r>
  <r>
    <s v="100919"/>
    <x v="161"/>
    <x v="0"/>
    <s v="WI"/>
    <x v="1"/>
    <n v="2321900"/>
    <s v="Frame"/>
    <x v="12"/>
    <s v="N"/>
    <s v="N"/>
  </r>
  <r>
    <s v="100920"/>
    <x v="161"/>
    <x v="0"/>
    <s v="NJ"/>
    <x v="0"/>
    <n v="4726686"/>
    <s v="Frame"/>
    <x v="2"/>
    <s v="Y"/>
    <s v="N"/>
  </r>
  <r>
    <s v="100228"/>
    <x v="162"/>
    <x v="0"/>
    <s v="ME"/>
    <x v="2"/>
    <n v="1444255"/>
    <s v="Frame"/>
    <x v="7"/>
    <s v="N"/>
    <s v="N"/>
  </r>
  <r>
    <s v="100923"/>
    <x v="162"/>
    <x v="0"/>
    <s v="NY"/>
    <x v="0"/>
    <n v="1830900"/>
    <s v="Frame"/>
    <x v="4"/>
    <s v="N"/>
    <s v="N"/>
  </r>
  <r>
    <s v="100927"/>
    <x v="163"/>
    <x v="0"/>
    <s v="VT"/>
    <x v="2"/>
    <n v="1325200"/>
    <s v="Frame"/>
    <x v="7"/>
    <s v="N"/>
    <s v="N"/>
  </r>
  <r>
    <s v="100928"/>
    <x v="163"/>
    <x v="0"/>
    <s v="NY"/>
    <x v="0"/>
    <n v="1267625"/>
    <s v="Frame"/>
    <x v="4"/>
    <s v="N"/>
    <s v="N"/>
  </r>
  <r>
    <s v="100929"/>
    <x v="163"/>
    <x v="1"/>
    <s v="NY"/>
    <x v="0"/>
    <n v="3409000"/>
    <s v="Metal Clad"/>
    <x v="2"/>
    <s v="N"/>
    <s v="N"/>
  </r>
  <r>
    <s v="100214"/>
    <x v="164"/>
    <x v="0"/>
    <s v="NY"/>
    <x v="0"/>
    <n v="33250000"/>
    <s v="Frame"/>
    <x v="1"/>
    <s v="Y"/>
    <s v="Y"/>
  </r>
  <r>
    <s v="100932"/>
    <x v="164"/>
    <x v="0"/>
    <s v="NJ"/>
    <x v="0"/>
    <n v="320100"/>
    <s v="Frame"/>
    <x v="1"/>
    <s v="N"/>
    <s v="N"/>
  </r>
  <r>
    <s v="100933"/>
    <x v="164"/>
    <x v="0"/>
    <s v="WI"/>
    <x v="1"/>
    <n v="275000"/>
    <s v="Masonry"/>
    <x v="1"/>
    <s v="N"/>
    <s v="N"/>
  </r>
  <r>
    <s v="100934"/>
    <x v="165"/>
    <x v="0"/>
    <s v="WI"/>
    <x v="1"/>
    <n v="1519100"/>
    <s v="Masonry"/>
    <x v="1"/>
    <s v="N"/>
    <s v="N"/>
  </r>
  <r>
    <s v="100936"/>
    <x v="166"/>
    <x v="1"/>
    <s v="IL"/>
    <x v="1"/>
    <n v="2182250"/>
    <s v="Frame"/>
    <x v="2"/>
    <s v="N"/>
    <s v="N"/>
  </r>
  <r>
    <s v="100250"/>
    <x v="167"/>
    <x v="1"/>
    <s v="WI"/>
    <x v="1"/>
    <n v="4328620"/>
    <s v="Frame"/>
    <x v="2"/>
    <s v="N"/>
    <s v="N"/>
  </r>
  <r>
    <s v="100939"/>
    <x v="167"/>
    <x v="0"/>
    <s v="NJ"/>
    <x v="0"/>
    <n v="1840000"/>
    <s v="Masonry"/>
    <x v="1"/>
    <s v="N"/>
    <s v="N"/>
  </r>
  <r>
    <s v="100940"/>
    <x v="168"/>
    <x v="0"/>
    <s v="NY"/>
    <x v="0"/>
    <n v="21250000"/>
    <s v="Frame"/>
    <x v="4"/>
    <s v="Y"/>
    <s v="Y"/>
  </r>
  <r>
    <s v="100941"/>
    <x v="168"/>
    <x v="1"/>
    <s v="NY"/>
    <x v="0"/>
    <n v="2534633"/>
    <s v="Frame"/>
    <x v="2"/>
    <s v="N"/>
    <s v="N"/>
  </r>
  <r>
    <s v="100942"/>
    <x v="168"/>
    <x v="0"/>
    <s v="NY"/>
    <x v="0"/>
    <n v="2494300"/>
    <s v="Frame"/>
    <x v="1"/>
    <s v="Y"/>
    <s v="Y"/>
  </r>
  <r>
    <s v="100943"/>
    <x v="168"/>
    <x v="0"/>
    <s v="NY"/>
    <x v="0"/>
    <n v="2562500"/>
    <s v="Frame"/>
    <x v="1"/>
    <s v="Y"/>
    <s v="Y"/>
  </r>
  <r>
    <s v="100227"/>
    <x v="169"/>
    <x v="0"/>
    <s v="WI"/>
    <x v="1"/>
    <n v="685000"/>
    <s v="Masonry"/>
    <x v="3"/>
    <s v="Y"/>
    <s v="Y"/>
  </r>
  <r>
    <s v="100945"/>
    <x v="169"/>
    <x v="0"/>
    <s v="NY"/>
    <x v="0"/>
    <n v="503000"/>
    <s v="Masonry"/>
    <x v="3"/>
    <s v="N"/>
    <s v="Y"/>
  </r>
  <r>
    <s v="100947"/>
    <x v="169"/>
    <x v="0"/>
    <s v="NY"/>
    <x v="0"/>
    <n v="10259600"/>
    <s v="Frame"/>
    <x v="1"/>
    <s v="Y"/>
    <s v="Y"/>
  </r>
  <r>
    <s v="100226"/>
    <x v="170"/>
    <x v="0"/>
    <s v="NY"/>
    <x v="0"/>
    <n v="3798400"/>
    <s v="Metal Clad"/>
    <x v="4"/>
    <s v="Y"/>
    <s v="Y"/>
  </r>
  <r>
    <s v="100948"/>
    <x v="170"/>
    <x v="0"/>
    <s v="NJ"/>
    <x v="0"/>
    <n v="2269865"/>
    <s v="Masonry"/>
    <x v="0"/>
    <s v="Y"/>
    <s v="Y"/>
  </r>
  <r>
    <s v="100950"/>
    <x v="171"/>
    <x v="0"/>
    <s v="NY"/>
    <x v="0"/>
    <n v="2363700"/>
    <s v="Frame"/>
    <x v="2"/>
    <s v="N"/>
    <s v="N"/>
  </r>
  <r>
    <s v="100249"/>
    <x v="172"/>
    <x v="0"/>
    <s v="WI"/>
    <x v="1"/>
    <n v="1960200"/>
    <s v="Masonry"/>
    <x v="2"/>
    <s v="N"/>
    <s v="N"/>
  </r>
  <r>
    <s v="100952"/>
    <x v="172"/>
    <x v="0"/>
    <s v="IL"/>
    <x v="1"/>
    <n v="16833800"/>
    <s v="Fire Resist"/>
    <x v="1"/>
    <s v="Y"/>
    <s v="Y"/>
  </r>
  <r>
    <s v="100953"/>
    <x v="172"/>
    <x v="1"/>
    <s v="NY"/>
    <x v="0"/>
    <n v="4127900"/>
    <s v="Metal Clad"/>
    <x v="2"/>
    <s v="N"/>
    <s v="N"/>
  </r>
  <r>
    <s v="100955"/>
    <x v="173"/>
    <x v="0"/>
    <s v="NJ"/>
    <x v="0"/>
    <n v="2753500"/>
    <s v="Masonry"/>
    <x v="4"/>
    <s v="Y"/>
    <s v="Y"/>
  </r>
  <r>
    <s v="100287"/>
    <x v="174"/>
    <x v="0"/>
    <s v="NY"/>
    <x v="0"/>
    <n v="10518041"/>
    <s v="Frame"/>
    <x v="4"/>
    <s v="Y"/>
    <s v="Y"/>
  </r>
  <r>
    <s v="100956"/>
    <x v="174"/>
    <x v="0"/>
    <s v="NJ"/>
    <x v="0"/>
    <n v="1554500"/>
    <s v="Frame"/>
    <x v="2"/>
    <s v="N"/>
    <s v="N"/>
  </r>
  <r>
    <s v="100959"/>
    <x v="175"/>
    <x v="0"/>
    <s v="NJ"/>
    <x v="0"/>
    <n v="1115870"/>
    <s v="Frame"/>
    <x v="2"/>
    <s v="Y"/>
    <s v="N"/>
  </r>
  <r>
    <s v="100261"/>
    <x v="176"/>
    <x v="0"/>
    <s v="NY"/>
    <x v="0"/>
    <n v="15625000"/>
    <s v="Frame"/>
    <x v="4"/>
    <s v="Y"/>
    <s v="Y"/>
  </r>
  <r>
    <s v="100961"/>
    <x v="176"/>
    <x v="0"/>
    <s v="IL"/>
    <x v="1"/>
    <n v="787500"/>
    <s v="Frame"/>
    <x v="1"/>
    <s v="N"/>
    <s v="N"/>
  </r>
  <r>
    <s v="100962"/>
    <x v="177"/>
    <x v="0"/>
    <s v="NY"/>
    <x v="0"/>
    <n v="15750000"/>
    <s v="Masonry"/>
    <x v="1"/>
    <s v="Y"/>
    <s v="Y"/>
  </r>
  <r>
    <s v="100966"/>
    <x v="177"/>
    <x v="0"/>
    <s v="OH"/>
    <x v="3"/>
    <n v="320000"/>
    <s v="Masonry"/>
    <x v="0"/>
    <s v="N"/>
    <s v="N"/>
  </r>
  <r>
    <s v="100969"/>
    <x v="178"/>
    <x v="1"/>
    <s v="WI"/>
    <x v="1"/>
    <n v="2611400"/>
    <s v="Frame"/>
    <x v="2"/>
    <s v="N"/>
    <s v="N"/>
  </r>
  <r>
    <s v="100972"/>
    <x v="178"/>
    <x v="1"/>
    <s v="NY"/>
    <x v="0"/>
    <n v="2398000"/>
    <s v="Metal Clad"/>
    <x v="2"/>
    <s v="N"/>
    <s v="N"/>
  </r>
  <r>
    <s v="100974"/>
    <x v="179"/>
    <x v="0"/>
    <s v="NJ"/>
    <x v="0"/>
    <n v="2329942"/>
    <s v="Frame"/>
    <x v="2"/>
    <s v="Y"/>
    <s v="N"/>
  </r>
  <r>
    <s v="100975"/>
    <x v="179"/>
    <x v="0"/>
    <s v="MN"/>
    <x v="1"/>
    <n v="1305100"/>
    <s v="Frame"/>
    <x v="1"/>
    <s v="Y"/>
    <s v="Y"/>
  </r>
  <r>
    <s v="100977"/>
    <x v="179"/>
    <x v="1"/>
    <s v="NY"/>
    <x v="0"/>
    <n v="4981500"/>
    <s v="Frame"/>
    <x v="2"/>
    <s v="N"/>
    <s v="N"/>
  </r>
  <r>
    <s v="100978"/>
    <x v="179"/>
    <x v="0"/>
    <s v="NY"/>
    <x v="0"/>
    <n v="535000"/>
    <s v="Fire Resist"/>
    <x v="0"/>
    <s v="N"/>
    <s v="N"/>
  </r>
  <r>
    <s v="100981"/>
    <x v="179"/>
    <x v="0"/>
    <s v="NY"/>
    <x v="0"/>
    <n v="10397500"/>
    <s v="Frame"/>
    <x v="1"/>
    <s v="Y"/>
    <s v="Y"/>
  </r>
  <r>
    <s v="100240"/>
    <x v="180"/>
    <x v="0"/>
    <s v="NJ"/>
    <x v="0"/>
    <n v="2003000"/>
    <s v="Masonry"/>
    <x v="1"/>
    <s v="Y"/>
    <s v="Y"/>
  </r>
  <r>
    <s v="100982"/>
    <x v="180"/>
    <x v="0"/>
    <s v="NY"/>
    <x v="0"/>
    <n v="10808800"/>
    <s v="Frame"/>
    <x v="4"/>
    <s v="Y"/>
    <s v="Y"/>
  </r>
  <r>
    <s v="100983"/>
    <x v="180"/>
    <x v="0"/>
    <s v="NY"/>
    <x v="0"/>
    <n v="1962400"/>
    <s v="Frame"/>
    <x v="1"/>
    <s v="N"/>
    <s v="N"/>
  </r>
  <r>
    <s v="100239"/>
    <x v="181"/>
    <x v="0"/>
    <s v="NJ"/>
    <x v="0"/>
    <n v="2423500"/>
    <s v="Frame"/>
    <x v="1"/>
    <s v="Y"/>
    <s v="Y"/>
  </r>
  <r>
    <s v="100985"/>
    <x v="181"/>
    <x v="1"/>
    <s v="NY"/>
    <x v="0"/>
    <n v="3067800"/>
    <s v="Frame"/>
    <x v="2"/>
    <s v="N"/>
    <s v="N"/>
  </r>
  <r>
    <s v="100237"/>
    <x v="182"/>
    <x v="0"/>
    <s v="OH"/>
    <x v="3"/>
    <n v="1202090"/>
    <s v="Frame"/>
    <x v="7"/>
    <s v="N"/>
    <s v="N"/>
  </r>
  <r>
    <s v="100238"/>
    <x v="182"/>
    <x v="0"/>
    <s v="NJ"/>
    <x v="0"/>
    <n v="3062000"/>
    <s v="Frame"/>
    <x v="1"/>
    <s v="Y"/>
    <s v="Y"/>
  </r>
  <r>
    <s v="100986"/>
    <x v="182"/>
    <x v="0"/>
    <s v="NY"/>
    <x v="0"/>
    <n v="2815900"/>
    <s v="Metal Clad"/>
    <x v="12"/>
    <s v="N"/>
    <s v="N"/>
  </r>
  <r>
    <s v="100987"/>
    <x v="182"/>
    <x v="0"/>
    <s v="ME"/>
    <x v="2"/>
    <n v="790000"/>
    <s v="Masonry"/>
    <x v="1"/>
    <s v="N"/>
    <s v="N"/>
  </r>
  <r>
    <s v="100988"/>
    <x v="182"/>
    <x v="0"/>
    <s v="NJ"/>
    <x v="0"/>
    <n v="1975000"/>
    <s v="Fire Resist"/>
    <x v="3"/>
    <s v="Y"/>
    <s v="Y"/>
  </r>
  <r>
    <s v="100260"/>
    <x v="183"/>
    <x v="0"/>
    <s v="WI"/>
    <x v="1"/>
    <n v="2070000"/>
    <s v="Masonry"/>
    <x v="1"/>
    <s v="N"/>
    <s v="N"/>
  </r>
  <r>
    <s v="100302"/>
    <x v="183"/>
    <x v="0"/>
    <s v="NY"/>
    <x v="0"/>
    <n v="847300"/>
    <s v="Frame"/>
    <x v="1"/>
    <s v="Y"/>
    <s v="Y"/>
  </r>
  <r>
    <s v="100274"/>
    <x v="184"/>
    <x v="0"/>
    <s v="NY"/>
    <x v="0"/>
    <n v="2029750"/>
    <s v="Frame"/>
    <x v="1"/>
    <s v="N"/>
    <s v="N"/>
  </r>
  <r>
    <s v="100209"/>
    <x v="185"/>
    <x v="1"/>
    <s v="NY"/>
    <x v="0"/>
    <n v="2636313"/>
    <s v="Frame"/>
    <x v="2"/>
    <s v="N"/>
    <s v="N"/>
  </r>
  <r>
    <s v="100991"/>
    <x v="185"/>
    <x v="0"/>
    <s v="NY"/>
    <x v="0"/>
    <n v="2080000"/>
    <s v="Masonry"/>
    <x v="3"/>
    <s v="Y"/>
    <s v="Y"/>
  </r>
  <r>
    <s v="100992"/>
    <x v="185"/>
    <x v="0"/>
    <s v="NJ"/>
    <x v="0"/>
    <n v="205000"/>
    <s v="Fire Resist"/>
    <x v="0"/>
    <s v="Y"/>
    <s v="Y"/>
  </r>
  <r>
    <s v="100993"/>
    <x v="185"/>
    <x v="0"/>
    <s v="NJ"/>
    <x v="0"/>
    <n v="1936200"/>
    <s v="Frame"/>
    <x v="2"/>
    <s v="N"/>
    <s v="N"/>
  </r>
  <r>
    <s v="100994"/>
    <x v="186"/>
    <x v="0"/>
    <s v="WI"/>
    <x v="1"/>
    <n v="1403100"/>
    <s v="Frame"/>
    <x v="6"/>
    <s v="N"/>
    <s v="N"/>
  </r>
  <r>
    <s v="100259"/>
    <x v="187"/>
    <x v="0"/>
    <s v="MI"/>
    <x v="3"/>
    <n v="315000"/>
    <s v="Frame"/>
    <x v="1"/>
    <s v="N"/>
    <s v="N"/>
  </r>
  <r>
    <s v="100273"/>
    <x v="188"/>
    <x v="0"/>
    <s v="NY"/>
    <x v="0"/>
    <n v="2000000"/>
    <s v="Masonry"/>
    <x v="1"/>
    <s v="Y"/>
    <s v="Y"/>
  </r>
  <r>
    <s v="100996"/>
    <x v="188"/>
    <x v="0"/>
    <s v="NY"/>
    <x v="0"/>
    <n v="9900000"/>
    <s v="Frame"/>
    <x v="1"/>
    <s v="Y"/>
    <s v="Y"/>
  </r>
  <r>
    <s v="100998"/>
    <x v="188"/>
    <x v="0"/>
    <s v="MI"/>
    <x v="3"/>
    <n v="3255300"/>
    <s v="Frame"/>
    <x v="3"/>
    <s v="N"/>
    <s v="N"/>
  </r>
  <r>
    <s v="100999"/>
    <x v="188"/>
    <x v="1"/>
    <s v="NY"/>
    <x v="0"/>
    <n v="4477175"/>
    <s v="Frame"/>
    <x v="2"/>
    <s v="Y"/>
    <s v="N"/>
  </r>
  <r>
    <s v="101000"/>
    <x v="188"/>
    <x v="0"/>
    <s v="NY"/>
    <x v="0"/>
    <n v="2395000"/>
    <s v="Frame"/>
    <x v="3"/>
    <s v="N"/>
    <s v="Y"/>
  </r>
  <r>
    <s v="100257"/>
    <x v="189"/>
    <x v="0"/>
    <s v="NY"/>
    <x v="0"/>
    <n v="5550000"/>
    <s v="Fire Resist"/>
    <x v="1"/>
    <s v="Y"/>
    <s v="Y"/>
  </r>
  <r>
    <s v="100258"/>
    <x v="190"/>
    <x v="0"/>
    <s v="NY"/>
    <x v="0"/>
    <n v="1922800"/>
    <s v="Metal Clad"/>
    <x v="4"/>
    <s v="Y"/>
    <s v="Y"/>
  </r>
  <r>
    <s v="101003"/>
    <x v="190"/>
    <x v="0"/>
    <s v="NJ"/>
    <x v="0"/>
    <n v="3028850"/>
    <s v="Frame"/>
    <x v="2"/>
    <s v="Y"/>
    <s v="N"/>
  </r>
  <r>
    <s v="101005"/>
    <x v="190"/>
    <x v="1"/>
    <s v="NY"/>
    <x v="0"/>
    <n v="10811785"/>
    <s v="Metal Clad"/>
    <x v="0"/>
    <s v="N"/>
    <s v="N"/>
  </r>
  <r>
    <s v="100208"/>
    <x v="191"/>
    <x v="0"/>
    <s v="NY"/>
    <x v="0"/>
    <n v="30000"/>
    <s v="Fire Resist"/>
    <x v="9"/>
    <s v="Y"/>
    <s v="Y"/>
  </r>
  <r>
    <s v="101008"/>
    <x v="191"/>
    <x v="0"/>
    <s v="NY"/>
    <x v="0"/>
    <n v="15700000"/>
    <s v="Frame"/>
    <x v="4"/>
    <s v="Y"/>
    <s v="Y"/>
  </r>
  <r>
    <s v="101009"/>
    <x v="191"/>
    <x v="0"/>
    <s v="WI"/>
    <x v="1"/>
    <n v="5503255"/>
    <s v="Masonry"/>
    <x v="4"/>
    <s v="N"/>
    <s v="N"/>
  </r>
  <r>
    <s v="100307"/>
    <x v="192"/>
    <x v="0"/>
    <s v="WI"/>
    <x v="1"/>
    <n v="5015000"/>
    <s v="Masonry"/>
    <x v="12"/>
    <s v="N"/>
    <s v="N"/>
  </r>
  <r>
    <s v="101011"/>
    <x v="192"/>
    <x v="0"/>
    <s v="MI"/>
    <x v="3"/>
    <n v="601000"/>
    <s v="Frame"/>
    <x v="5"/>
    <s v="N"/>
    <s v="N"/>
  </r>
  <r>
    <s v="101012"/>
    <x v="193"/>
    <x v="0"/>
    <s v="NJ"/>
    <x v="0"/>
    <n v="1563500"/>
    <s v="Frame"/>
    <x v="0"/>
    <s v="Y"/>
    <s v="Y"/>
  </r>
  <r>
    <s v="100271"/>
    <x v="194"/>
    <x v="1"/>
    <s v="NY"/>
    <x v="0"/>
    <n v="10979275"/>
    <s v="Frame"/>
    <x v="2"/>
    <s v="N"/>
    <s v="N"/>
  </r>
  <r>
    <s v="100301"/>
    <x v="194"/>
    <x v="0"/>
    <s v="NY"/>
    <x v="0"/>
    <n v="6198000"/>
    <s v="Frame"/>
    <x v="4"/>
    <s v="Y"/>
    <s v="Y"/>
  </r>
  <r>
    <s v="101016"/>
    <x v="194"/>
    <x v="0"/>
    <s v="WI"/>
    <x v="1"/>
    <n v="504000"/>
    <s v="Frame"/>
    <x v="1"/>
    <s v="N"/>
    <s v="N"/>
  </r>
  <r>
    <s v="101019"/>
    <x v="195"/>
    <x v="0"/>
    <s v="WI"/>
    <x v="1"/>
    <n v="2211300"/>
    <s v="Masonry"/>
    <x v="9"/>
    <s v="Y"/>
    <s v="Y"/>
  </r>
  <r>
    <s v="100336"/>
    <x v="196"/>
    <x v="1"/>
    <s v="VT"/>
    <x v="2"/>
    <n v="6000902"/>
    <s v="Frame"/>
    <x v="2"/>
    <s v="Y"/>
    <s v="Y"/>
  </r>
  <r>
    <s v="101023"/>
    <x v="196"/>
    <x v="0"/>
    <s v="NY"/>
    <x v="0"/>
    <n v="660473"/>
    <s v="Frame"/>
    <x v="1"/>
    <s v="N"/>
    <s v="N"/>
  </r>
  <r>
    <s v="101024"/>
    <x v="196"/>
    <x v="0"/>
    <s v="NJ"/>
    <x v="0"/>
    <n v="4978985"/>
    <s v="Frame"/>
    <x v="2"/>
    <s v="Y"/>
    <s v="N"/>
  </r>
  <r>
    <s v="100206"/>
    <x v="197"/>
    <x v="0"/>
    <s v="NY"/>
    <x v="0"/>
    <n v="5213100"/>
    <s v="Frame"/>
    <x v="1"/>
    <s v="Y"/>
    <s v="Y"/>
  </r>
  <r>
    <s v="100286"/>
    <x v="197"/>
    <x v="1"/>
    <s v="NY"/>
    <x v="0"/>
    <n v="2336132"/>
    <s v="Metal Clad"/>
    <x v="2"/>
    <s v="N"/>
    <s v="N"/>
  </r>
  <r>
    <s v="100324"/>
    <x v="197"/>
    <x v="0"/>
    <s v="NJ"/>
    <x v="0"/>
    <n v="6253000"/>
    <s v="Frame"/>
    <x v="1"/>
    <s v="Y"/>
    <s v="Y"/>
  </r>
  <r>
    <s v="100334"/>
    <x v="197"/>
    <x v="0"/>
    <s v="NY"/>
    <x v="0"/>
    <n v="1500000"/>
    <s v="Fire Resist"/>
    <x v="3"/>
    <s v="Y"/>
    <s v="Y"/>
  </r>
  <r>
    <s v="100335"/>
    <x v="197"/>
    <x v="1"/>
    <s v="WI"/>
    <x v="1"/>
    <n v="2984500"/>
    <s v="Metal Clad"/>
    <x v="2"/>
    <s v="N"/>
    <s v="N"/>
  </r>
  <r>
    <s v="101025"/>
    <x v="197"/>
    <x v="0"/>
    <s v="WI"/>
    <x v="1"/>
    <n v="2502600"/>
    <s v="Masonry"/>
    <x v="1"/>
    <s v="Y"/>
    <s v="Y"/>
  </r>
  <r>
    <s v="101029"/>
    <x v="197"/>
    <x v="0"/>
    <s v="NY"/>
    <x v="0"/>
    <n v="8115500"/>
    <s v="Fire Resist"/>
    <x v="1"/>
    <s v="Y"/>
    <s v="Y"/>
  </r>
  <r>
    <s v="101031"/>
    <x v="198"/>
    <x v="1"/>
    <s v="NY"/>
    <x v="0"/>
    <n v="2162291"/>
    <s v="Frame"/>
    <x v="2"/>
    <s v="N"/>
    <s v="N"/>
  </r>
  <r>
    <s v="100205"/>
    <x v="199"/>
    <x v="1"/>
    <s v="WI"/>
    <x v="1"/>
    <n v="4064995"/>
    <s v="Masonry"/>
    <x v="2"/>
    <s v="N"/>
    <s v="N"/>
  </r>
  <r>
    <s v="100222"/>
    <x v="199"/>
    <x v="1"/>
    <s v="NY"/>
    <x v="0"/>
    <n v="3295800"/>
    <s v="Frame"/>
    <x v="2"/>
    <s v="N"/>
    <s v="N"/>
  </r>
  <r>
    <s v="101034"/>
    <x v="199"/>
    <x v="0"/>
    <s v="NY"/>
    <x v="0"/>
    <n v="9710700"/>
    <s v="Frame"/>
    <x v="1"/>
    <s v="Y"/>
    <s v="Y"/>
  </r>
  <r>
    <s v="100221"/>
    <x v="200"/>
    <x v="0"/>
    <s v="NY"/>
    <x v="0"/>
    <n v="2350000"/>
    <s v="Masonry"/>
    <x v="1"/>
    <s v="Y"/>
    <s v="Y"/>
  </r>
  <r>
    <s v="100246"/>
    <x v="200"/>
    <x v="0"/>
    <s v="NJ"/>
    <x v="0"/>
    <n v="1807440"/>
    <s v="Frame"/>
    <x v="7"/>
    <s v="Y"/>
    <s v="Y"/>
  </r>
  <r>
    <s v="100298"/>
    <x v="200"/>
    <x v="0"/>
    <s v="WI"/>
    <x v="1"/>
    <n v="3175400"/>
    <s v="Masonry"/>
    <x v="4"/>
    <s v="Y"/>
    <s v="Y"/>
  </r>
  <r>
    <s v="101035"/>
    <x v="200"/>
    <x v="0"/>
    <s v="WI"/>
    <x v="1"/>
    <n v="3741300"/>
    <s v="Fire Resist"/>
    <x v="1"/>
    <s v="Y"/>
    <s v="Y"/>
  </r>
  <r>
    <s v="100333"/>
    <x v="201"/>
    <x v="1"/>
    <s v="NY"/>
    <x v="0"/>
    <n v="2806200"/>
    <s v="Frame"/>
    <x v="2"/>
    <s v="N"/>
    <s v="N"/>
  </r>
  <r>
    <s v="101036"/>
    <x v="201"/>
    <x v="0"/>
    <s v="VT"/>
    <x v="2"/>
    <n v="6169400"/>
    <s v="Frame"/>
    <x v="1"/>
    <s v="Y"/>
    <s v="Y"/>
  </r>
  <r>
    <s v="101037"/>
    <x v="201"/>
    <x v="0"/>
    <s v="NY"/>
    <x v="0"/>
    <n v="2325718"/>
    <s v="Metal Clad"/>
    <x v="12"/>
    <s v="N"/>
    <s v="N"/>
  </r>
  <r>
    <s v="101039"/>
    <x v="202"/>
    <x v="0"/>
    <s v="NY"/>
    <x v="0"/>
    <n v="245000"/>
    <s v="Frame"/>
    <x v="9"/>
    <s v="N"/>
    <s v="N"/>
  </r>
  <r>
    <s v="101042"/>
    <x v="202"/>
    <x v="0"/>
    <s v="WI"/>
    <x v="1"/>
    <n v="4201800"/>
    <s v="Frame"/>
    <x v="2"/>
    <s v="N"/>
    <s v="N"/>
  </r>
  <r>
    <s v="101043"/>
    <x v="203"/>
    <x v="1"/>
    <s v="WI"/>
    <x v="1"/>
    <n v="2820265"/>
    <s v="Frame"/>
    <x v="2"/>
    <s v="N"/>
    <s v="N"/>
  </r>
  <r>
    <s v="101044"/>
    <x v="203"/>
    <x v="0"/>
    <s v="NY"/>
    <x v="0"/>
    <n v="12220000"/>
    <s v="Frame"/>
    <x v="4"/>
    <s v="Y"/>
    <s v="Y"/>
  </r>
  <r>
    <s v="100219"/>
    <x v="204"/>
    <x v="0"/>
    <s v="NY"/>
    <x v="0"/>
    <n v="1144300"/>
    <s v="Frame"/>
    <x v="1"/>
    <s v="Y"/>
    <s v="Y"/>
  </r>
  <r>
    <s v="100220"/>
    <x v="204"/>
    <x v="0"/>
    <s v="NY"/>
    <x v="0"/>
    <n v="4530000"/>
    <s v="Frame"/>
    <x v="1"/>
    <s v="Y"/>
    <s v="Y"/>
  </r>
  <r>
    <s v="100235"/>
    <x v="204"/>
    <x v="0"/>
    <s v="ME"/>
    <x v="2"/>
    <n v="552300"/>
    <s v="Frame"/>
    <x v="1"/>
    <s v="N"/>
    <s v="N"/>
  </r>
  <r>
    <s v="100300"/>
    <x v="204"/>
    <x v="0"/>
    <s v="NY"/>
    <x v="0"/>
    <n v="2000300"/>
    <s v="Masonry"/>
    <x v="4"/>
    <s v="N"/>
    <s v="N"/>
  </r>
  <r>
    <s v="101046"/>
    <x v="204"/>
    <x v="0"/>
    <s v="NJ"/>
    <x v="0"/>
    <n v="3990000"/>
    <s v="Frame"/>
    <x v="1"/>
    <s v="Y"/>
    <s v="Y"/>
  </r>
  <r>
    <s v="100366"/>
    <x v="205"/>
    <x v="0"/>
    <s v="NJ"/>
    <x v="0"/>
    <n v="5850000"/>
    <s v="Frame"/>
    <x v="1"/>
    <s v="Y"/>
    <s v="Y"/>
  </r>
  <r>
    <s v="101052"/>
    <x v="205"/>
    <x v="0"/>
    <s v="NJ"/>
    <x v="0"/>
    <n v="6250000"/>
    <s v="Frame"/>
    <x v="1"/>
    <s v="Y"/>
    <s v="Y"/>
  </r>
  <r>
    <s v="101053"/>
    <x v="205"/>
    <x v="0"/>
    <s v="NH"/>
    <x v="2"/>
    <n v="1327600"/>
    <s v="Frame"/>
    <x v="1"/>
    <s v="N"/>
    <s v="N"/>
  </r>
  <r>
    <s v="101054"/>
    <x v="205"/>
    <x v="0"/>
    <s v="NY"/>
    <x v="0"/>
    <n v="1510000"/>
    <s v="Masonry"/>
    <x v="3"/>
    <s v="N"/>
    <s v="N"/>
  </r>
  <r>
    <s v="100234"/>
    <x v="206"/>
    <x v="0"/>
    <s v="NY"/>
    <x v="0"/>
    <n v="3871000"/>
    <s v="Frame"/>
    <x v="1"/>
    <s v="Y"/>
    <s v="Y"/>
  </r>
  <r>
    <s v="100269"/>
    <x v="207"/>
    <x v="0"/>
    <s v="NY"/>
    <x v="0"/>
    <n v="513300"/>
    <s v="Frame"/>
    <x v="1"/>
    <s v="N"/>
    <s v="N"/>
  </r>
  <r>
    <s v="100317"/>
    <x v="207"/>
    <x v="1"/>
    <s v="NY"/>
    <x v="0"/>
    <n v="2943800"/>
    <s v="Frame"/>
    <x v="2"/>
    <s v="N"/>
    <s v="N"/>
  </r>
  <r>
    <s v="100318"/>
    <x v="207"/>
    <x v="0"/>
    <s v="WI"/>
    <x v="1"/>
    <n v="3952500"/>
    <s v="Masonry"/>
    <x v="12"/>
    <s v="Y"/>
    <s v="Y"/>
  </r>
  <r>
    <s v="100319"/>
    <x v="207"/>
    <x v="0"/>
    <s v="NY"/>
    <x v="0"/>
    <n v="8923000"/>
    <s v="Frame"/>
    <x v="1"/>
    <s v="Y"/>
    <s v="Y"/>
  </r>
  <r>
    <s v="101058"/>
    <x v="207"/>
    <x v="0"/>
    <s v="WI"/>
    <x v="1"/>
    <n v="2900000"/>
    <s v="Fire Resist"/>
    <x v="1"/>
    <s v="Y"/>
    <s v="Y"/>
  </r>
  <r>
    <s v="101061"/>
    <x v="207"/>
    <x v="0"/>
    <s v="NY"/>
    <x v="0"/>
    <n v="6450000"/>
    <s v="Frame"/>
    <x v="4"/>
    <s v="Y"/>
    <s v="Y"/>
  </r>
  <r>
    <s v="100365"/>
    <x v="208"/>
    <x v="0"/>
    <s v="NY"/>
    <x v="0"/>
    <n v="4479400"/>
    <s v="Frame"/>
    <x v="1"/>
    <s v="N"/>
    <s v="N"/>
  </r>
  <r>
    <s v="100374"/>
    <x v="209"/>
    <x v="0"/>
    <s v="WI"/>
    <x v="1"/>
    <n v="2030600"/>
    <s v="Frame"/>
    <x v="2"/>
    <s v="N"/>
    <s v="N"/>
  </r>
  <r>
    <s v="101066"/>
    <x v="209"/>
    <x v="1"/>
    <s v="NY"/>
    <x v="0"/>
    <n v="2013357"/>
    <s v="Frame"/>
    <x v="2"/>
    <s v="N"/>
    <s v="N"/>
  </r>
  <r>
    <s v="101067"/>
    <x v="209"/>
    <x v="1"/>
    <s v="NY"/>
    <x v="0"/>
    <n v="4017155"/>
    <s v="Frame"/>
    <x v="2"/>
    <s v="N"/>
    <s v="N"/>
  </r>
  <r>
    <s v="101068"/>
    <x v="209"/>
    <x v="0"/>
    <s v="NY"/>
    <x v="0"/>
    <n v="11650000"/>
    <s v="Frame"/>
    <x v="4"/>
    <s v="Y"/>
    <s v="Y"/>
  </r>
  <r>
    <s v="100244"/>
    <x v="210"/>
    <x v="0"/>
    <s v="NY"/>
    <x v="0"/>
    <n v="9250000"/>
    <s v="Frame"/>
    <x v="1"/>
    <s v="Y"/>
    <s v="Y"/>
  </r>
  <r>
    <s v="101069"/>
    <x v="210"/>
    <x v="1"/>
    <s v="VT"/>
    <x v="2"/>
    <n v="2198800"/>
    <s v="Frame"/>
    <x v="2"/>
    <s v="N"/>
    <s v="N"/>
  </r>
  <r>
    <s v="101070"/>
    <x v="210"/>
    <x v="1"/>
    <s v="NY"/>
    <x v="0"/>
    <n v="3553009"/>
    <s v="Frame"/>
    <x v="2"/>
    <s v="N"/>
    <s v="N"/>
  </r>
  <r>
    <s v="101071"/>
    <x v="210"/>
    <x v="0"/>
    <s v="WI"/>
    <x v="1"/>
    <n v="1063100"/>
    <s v="Masonry"/>
    <x v="1"/>
    <s v="Y"/>
    <s v="Y"/>
  </r>
  <r>
    <s v="101073"/>
    <x v="211"/>
    <x v="0"/>
    <s v="NY"/>
    <x v="0"/>
    <n v="2854500"/>
    <s v="Masonry"/>
    <x v="1"/>
    <s v="Y"/>
    <s v="Y"/>
  </r>
  <r>
    <s v="101074"/>
    <x v="211"/>
    <x v="0"/>
    <s v="NJ"/>
    <x v="0"/>
    <n v="3356200"/>
    <s v="Masonry"/>
    <x v="8"/>
    <s v="Y"/>
    <s v="Y"/>
  </r>
  <r>
    <s v="100364"/>
    <x v="212"/>
    <x v="1"/>
    <s v="NY"/>
    <x v="0"/>
    <n v="1882600"/>
    <s v="Frame"/>
    <x v="2"/>
    <s v="N"/>
    <s v="N"/>
  </r>
  <r>
    <s v="101075"/>
    <x v="212"/>
    <x v="1"/>
    <s v="NY"/>
    <x v="0"/>
    <n v="2393232"/>
    <s v="Frame"/>
    <x v="2"/>
    <s v="N"/>
    <s v="N"/>
  </r>
  <r>
    <s v="101076"/>
    <x v="212"/>
    <x v="0"/>
    <s v="NY"/>
    <x v="0"/>
    <n v="14678200"/>
    <s v="Frame"/>
    <x v="4"/>
    <s v="Y"/>
    <s v="Y"/>
  </r>
  <r>
    <s v="100218"/>
    <x v="213"/>
    <x v="1"/>
    <s v="NY"/>
    <x v="0"/>
    <n v="5017360"/>
    <s v="Frame"/>
    <x v="2"/>
    <s v="N"/>
    <s v="N"/>
  </r>
  <r>
    <s v="101083"/>
    <x v="214"/>
    <x v="0"/>
    <s v="NY"/>
    <x v="0"/>
    <n v="2625000"/>
    <s v="Frame"/>
    <x v="1"/>
    <s v="Y"/>
    <s v="Y"/>
  </r>
  <r>
    <s v="101088"/>
    <x v="215"/>
    <x v="0"/>
    <s v="NY"/>
    <x v="0"/>
    <n v="285700"/>
    <s v="Frame"/>
    <x v="4"/>
    <s v="N"/>
    <s v="N"/>
  </r>
  <r>
    <s v="101089"/>
    <x v="215"/>
    <x v="0"/>
    <s v="NY"/>
    <x v="0"/>
    <n v="275000"/>
    <s v="Fire Resist"/>
    <x v="0"/>
    <s v="Y"/>
    <s v="N"/>
  </r>
  <r>
    <s v="101090"/>
    <x v="215"/>
    <x v="0"/>
    <s v="NY"/>
    <x v="0"/>
    <n v="10396250"/>
    <s v="Frame"/>
    <x v="4"/>
    <s v="Y"/>
    <s v="Y"/>
  </r>
  <r>
    <s v="101091"/>
    <x v="215"/>
    <x v="0"/>
    <s v="NY"/>
    <x v="0"/>
    <n v="27208210"/>
    <s v="Fire Resist"/>
    <x v="1"/>
    <s v="Y"/>
    <s v="Y"/>
  </r>
  <r>
    <s v="101092"/>
    <x v="215"/>
    <x v="0"/>
    <s v="WI"/>
    <x v="1"/>
    <n v="1740000"/>
    <s v="Masonry"/>
    <x v="4"/>
    <s v="N"/>
    <s v="N"/>
  </r>
  <r>
    <s v="101093"/>
    <x v="215"/>
    <x v="1"/>
    <s v="WI"/>
    <x v="1"/>
    <n v="2464755"/>
    <s v="Metal Clad"/>
    <x v="2"/>
    <s v="N"/>
    <s v="N"/>
  </r>
  <r>
    <s v="100347"/>
    <x v="216"/>
    <x v="0"/>
    <s v="NY"/>
    <x v="0"/>
    <n v="535000"/>
    <s v="Frame"/>
    <x v="4"/>
    <s v="N"/>
    <s v="N"/>
  </r>
  <r>
    <s v="101094"/>
    <x v="216"/>
    <x v="0"/>
    <s v="NJ"/>
    <x v="0"/>
    <n v="2837500"/>
    <s v="Frame"/>
    <x v="12"/>
    <s v="Y"/>
    <s v="Y"/>
  </r>
  <r>
    <s v="100204"/>
    <x v="217"/>
    <x v="0"/>
    <s v="WI"/>
    <x v="1"/>
    <n v="1400000"/>
    <s v="Masonry"/>
    <x v="7"/>
    <s v="N"/>
    <s v="N"/>
  </r>
  <r>
    <s v="100344"/>
    <x v="217"/>
    <x v="0"/>
    <s v="WI"/>
    <x v="1"/>
    <n v="1711268"/>
    <s v="Frame"/>
    <x v="12"/>
    <s v="N"/>
    <s v="N"/>
  </r>
  <r>
    <s v="100346"/>
    <x v="217"/>
    <x v="0"/>
    <s v="NY"/>
    <x v="0"/>
    <n v="1780000"/>
    <s v="Masonry"/>
    <x v="3"/>
    <s v="Y"/>
    <s v="Y"/>
  </r>
  <r>
    <s v="100391"/>
    <x v="217"/>
    <x v="0"/>
    <s v="NY"/>
    <x v="0"/>
    <n v="10746600"/>
    <s v="Frame"/>
    <x v="1"/>
    <s v="Y"/>
    <s v="Y"/>
  </r>
  <r>
    <s v="101096"/>
    <x v="217"/>
    <x v="0"/>
    <s v="NY"/>
    <x v="0"/>
    <n v="645000"/>
    <s v="Fire Resist"/>
    <x v="0"/>
    <s v="N"/>
    <s v="N"/>
  </r>
  <r>
    <s v="100203"/>
    <x v="218"/>
    <x v="1"/>
    <s v="NY"/>
    <x v="0"/>
    <n v="3724339"/>
    <s v="Frame"/>
    <x v="2"/>
    <s v="N"/>
    <s v="N"/>
  </r>
  <r>
    <s v="100231"/>
    <x v="218"/>
    <x v="0"/>
    <s v="NY"/>
    <x v="0"/>
    <n v="12493000"/>
    <s v="Frame"/>
    <x v="1"/>
    <s v="Y"/>
    <s v="Y"/>
  </r>
  <r>
    <s v="101098"/>
    <x v="218"/>
    <x v="0"/>
    <s v="WI"/>
    <x v="1"/>
    <n v="539040"/>
    <s v="Frame"/>
    <x v="0"/>
    <s v="N"/>
    <s v="N"/>
  </r>
  <r>
    <s v="101100"/>
    <x v="218"/>
    <x v="0"/>
    <s v="NY"/>
    <x v="0"/>
    <n v="2159000"/>
    <s v="Frame"/>
    <x v="0"/>
    <s v="N"/>
    <s v="N"/>
  </r>
  <r>
    <s v="100202"/>
    <x v="219"/>
    <x v="0"/>
    <s v="NJ"/>
    <x v="0"/>
    <n v="3750000"/>
    <s v="Frame"/>
    <x v="1"/>
    <s v="Y"/>
    <s v="Y"/>
  </r>
  <r>
    <s v="100217"/>
    <x v="219"/>
    <x v="1"/>
    <s v="NY"/>
    <x v="0"/>
    <n v="100000"/>
    <s v="Metal Clad"/>
    <x v="2"/>
    <s v="N"/>
    <s v="N"/>
  </r>
  <r>
    <s v="101102"/>
    <x v="219"/>
    <x v="1"/>
    <s v="NY"/>
    <x v="0"/>
    <n v="1121600"/>
    <s v="Metal Clad"/>
    <x v="2"/>
    <s v="N"/>
    <s v="N"/>
  </r>
  <r>
    <s v="100305"/>
    <x v="220"/>
    <x v="0"/>
    <s v="NY"/>
    <x v="0"/>
    <n v="9000000"/>
    <s v="Fire Resist"/>
    <x v="1"/>
    <s v="Y"/>
    <s v="Y"/>
  </r>
  <r>
    <s v="101104"/>
    <x v="220"/>
    <x v="0"/>
    <s v="NY"/>
    <x v="0"/>
    <n v="292200"/>
    <s v="Frame"/>
    <x v="1"/>
    <s v="Y"/>
    <s v="Y"/>
  </r>
  <r>
    <s v="101105"/>
    <x v="220"/>
    <x v="0"/>
    <s v="NH"/>
    <x v="2"/>
    <n v="345000"/>
    <s v="Metal Clad"/>
    <x v="0"/>
    <s v="N"/>
    <s v="N"/>
  </r>
  <r>
    <s v="100201"/>
    <x v="221"/>
    <x v="0"/>
    <s v="NY"/>
    <x v="0"/>
    <n v="11575700"/>
    <s v="Frame"/>
    <x v="1"/>
    <s v="Y"/>
    <s v="Y"/>
  </r>
  <r>
    <s v="100230"/>
    <x v="221"/>
    <x v="0"/>
    <s v="OH"/>
    <x v="3"/>
    <n v="608500"/>
    <s v="Frame"/>
    <x v="1"/>
    <s v="N"/>
    <s v="N"/>
  </r>
  <r>
    <s v="100295"/>
    <x v="221"/>
    <x v="0"/>
    <s v="NJ"/>
    <x v="0"/>
    <n v="5114500"/>
    <s v="Frame"/>
    <x v="4"/>
    <s v="Y"/>
    <s v="Y"/>
  </r>
  <r>
    <s v="100360"/>
    <x v="221"/>
    <x v="0"/>
    <s v="WI"/>
    <x v="1"/>
    <n v="4822450"/>
    <s v="Masonry"/>
    <x v="4"/>
    <s v="Y"/>
    <s v="Y"/>
  </r>
  <r>
    <s v="100361"/>
    <x v="221"/>
    <x v="0"/>
    <s v="NY"/>
    <x v="0"/>
    <n v="1125600"/>
    <s v="Masonry"/>
    <x v="1"/>
    <s v="N"/>
    <s v="N"/>
  </r>
  <r>
    <s v="101107"/>
    <x v="221"/>
    <x v="0"/>
    <s v="NY"/>
    <x v="0"/>
    <n v="9377600"/>
    <s v="Frame"/>
    <x v="1"/>
    <s v="Y"/>
    <s v="Y"/>
  </r>
  <r>
    <s v="101109"/>
    <x v="221"/>
    <x v="1"/>
    <s v="NY"/>
    <x v="0"/>
    <n v="3920500"/>
    <s v="Frame"/>
    <x v="2"/>
    <s v="N"/>
    <s v="N"/>
  </r>
  <r>
    <s v="100229"/>
    <x v="222"/>
    <x v="0"/>
    <s v="NH"/>
    <x v="2"/>
    <n v="626000"/>
    <s v="Masonry"/>
    <x v="4"/>
    <s v="N"/>
    <s v="N"/>
  </r>
  <r>
    <s v="100282"/>
    <x v="222"/>
    <x v="1"/>
    <s v="WI"/>
    <x v="1"/>
    <n v="4132600"/>
    <s v="Frame"/>
    <x v="2"/>
    <s v="N"/>
    <s v="N"/>
  </r>
  <r>
    <s v="101111"/>
    <x v="222"/>
    <x v="1"/>
    <s v="NY"/>
    <x v="0"/>
    <n v="6235057"/>
    <s v="Frame"/>
    <x v="2"/>
    <s v="N"/>
    <s v="N"/>
  </r>
  <r>
    <s v="100400"/>
    <x v="223"/>
    <x v="1"/>
    <s v="VT"/>
    <x v="2"/>
    <n v="1960000"/>
    <s v="Frame"/>
    <x v="2"/>
    <s v="N"/>
    <s v="N"/>
  </r>
  <r>
    <s v="101113"/>
    <x v="223"/>
    <x v="1"/>
    <s v="NY"/>
    <x v="0"/>
    <n v="2500000"/>
    <s v="Metal Clad"/>
    <x v="2"/>
    <s v="N"/>
    <s v="N"/>
  </r>
  <r>
    <s v="101114"/>
    <x v="223"/>
    <x v="0"/>
    <s v="IL"/>
    <x v="1"/>
    <n v="3883300"/>
    <s v="Metal Clad"/>
    <x v="2"/>
    <s v="N"/>
    <s v="N"/>
  </r>
  <r>
    <s v="100200"/>
    <x v="224"/>
    <x v="0"/>
    <s v="NY"/>
    <x v="0"/>
    <n v="1425000"/>
    <s v="Masonry"/>
    <x v="1"/>
    <s v="N"/>
    <s v="N"/>
  </r>
  <r>
    <s v="100330"/>
    <x v="224"/>
    <x v="0"/>
    <s v="NY"/>
    <x v="0"/>
    <n v="1545100"/>
    <s v="Frame"/>
    <x v="4"/>
    <s v="Y"/>
    <s v="Y"/>
  </r>
  <r>
    <s v="101115"/>
    <x v="224"/>
    <x v="0"/>
    <s v="WI"/>
    <x v="1"/>
    <n v="1665100"/>
    <s v="Frame"/>
    <x v="1"/>
    <s v="N"/>
    <s v="N"/>
  </r>
  <r>
    <s v="101116"/>
    <x v="225"/>
    <x v="0"/>
    <s v="NY"/>
    <x v="0"/>
    <n v="8245000"/>
    <s v="Frame"/>
    <x v="1"/>
    <s v="Y"/>
    <s v="Y"/>
  </r>
  <r>
    <s v="100216"/>
    <x v="226"/>
    <x v="0"/>
    <s v="NJ"/>
    <x v="0"/>
    <n v="2432600"/>
    <s v="Frame"/>
    <x v="0"/>
    <s v="Y"/>
    <s v="Y"/>
  </r>
  <r>
    <s v="100389"/>
    <x v="226"/>
    <x v="0"/>
    <s v="NY"/>
    <x v="0"/>
    <n v="1480000"/>
    <s v="Fire Resist"/>
    <x v="3"/>
    <s v="Y"/>
    <s v="Y"/>
  </r>
  <r>
    <s v="101117"/>
    <x v="226"/>
    <x v="0"/>
    <s v="NY"/>
    <x v="0"/>
    <n v="9050000"/>
    <s v="Frame"/>
    <x v="1"/>
    <s v="Y"/>
    <s v="Y"/>
  </r>
  <r>
    <s v="101120"/>
    <x v="226"/>
    <x v="1"/>
    <s v="NY"/>
    <x v="0"/>
    <n v="1480755"/>
    <s v="Frame"/>
    <x v="2"/>
    <s v="N"/>
    <s v="N"/>
  </r>
  <r>
    <s v="101121"/>
    <x v="227"/>
    <x v="0"/>
    <s v="VT"/>
    <x v="2"/>
    <n v="4101750"/>
    <s v="Fire Resist"/>
    <x v="4"/>
    <s v="Y"/>
    <s v="Y"/>
  </r>
  <r>
    <s v="101122"/>
    <x v="227"/>
    <x v="0"/>
    <s v="OH"/>
    <x v="3"/>
    <n v="1739100"/>
    <s v="Frame"/>
    <x v="1"/>
    <s v="N"/>
    <s v="N"/>
  </r>
  <r>
    <s v="101123"/>
    <x v="227"/>
    <x v="0"/>
    <s v="NY"/>
    <x v="0"/>
    <n v="2250000"/>
    <s v="Frame"/>
    <x v="4"/>
    <s v="Y"/>
    <s v="Y"/>
  </r>
  <r>
    <s v="101125"/>
    <x v="227"/>
    <x v="0"/>
    <s v="NY"/>
    <x v="0"/>
    <n v="16482200"/>
    <s v="Frame"/>
    <x v="4"/>
    <s v="Y"/>
    <s v="Y"/>
  </r>
  <r>
    <s v="101126"/>
    <x v="227"/>
    <x v="0"/>
    <s v="WI"/>
    <x v="1"/>
    <n v="1776800"/>
    <s v="Frame"/>
    <x v="2"/>
    <s v="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3"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1" baseItem="18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1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olic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2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8">
    <i>
      <x/>
    </i>
    <i>
      <x v="1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3" item="1" hier="-1"/>
  </pageFields>
  <dataFields count="1"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o of Days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" fld="4" baseField="0" baseItem="0"/>
    <dataField name="Average of Price2" fld="4" subtotal="average" baseField="0" baseItem="0"/>
    <dataField name="Min of Price2" fld="4" subtotal="min" baseField="0" baseItem="0"/>
    <dataField name="Max of Price2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4:J20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4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7" firstHeaderRow="1" firstDataRow="1" firstDataCol="1" rowPageCount="1" colPageCount="1"/>
  <pivotFields count="5">
    <pivotField axis="axisRow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item="2" hier="-1"/>
  </pageFields>
  <dataFields count="1">
    <dataField name="Average of Speed ( mph )" fld="4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P6" firstHeaderRow="0" firstDataRow="1" firstDataCol="1"/>
  <pivotFields count="1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>
      <items count="14">
        <item x="1"/>
        <item x="8"/>
        <item x="10"/>
        <item x="2"/>
        <item x="3"/>
        <item x="12"/>
        <item x="6"/>
        <item x="4"/>
        <item x="7"/>
        <item x="5"/>
        <item x="11"/>
        <item x="0"/>
        <item x="9"/>
        <item t="default"/>
      </items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" fld="0" subtotal="count" baseField="0" baseItem="0"/>
    <dataField name="Sum of Insured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17" firstHeaderRow="0" firstDataRow="1" firstDataCol="1"/>
  <pivotFields count="1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axis="axisRow" showAll="0">
      <items count="14">
        <item x="1"/>
        <item x="8"/>
        <item x="10"/>
        <item x="2"/>
        <item x="3"/>
        <item x="12"/>
        <item x="6"/>
        <item x="4"/>
        <item x="7"/>
        <item x="5"/>
        <item x="11"/>
        <item x="0"/>
        <item x="9"/>
        <item t="default"/>
      </items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" fld="0" subtotal="count" baseField="0" baseItem="0"/>
    <dataField name="Sum of Insured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8" firstHeaderRow="0" firstDataRow="1" firstDataCol="1"/>
  <pivotFields count="1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" fld="0" subtotal="count" baseField="0" baseItem="0"/>
    <dataField name="Sum of Insured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1:F2" totalsRowShown="0">
  <autoFilter ref="A1:F2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9" totalsRowShown="0" headerRowDxfId="33" dataDxfId="31" headerRowBorderDxfId="32" tableBorderDxfId="30" totalsRowBorderDxfId="29" headerRowCellStyle="Normal_Sheet1" dataCellStyle="Normal_Sheet1">
  <autoFilter ref="A1:F29"/>
  <tableColumns count="6">
    <tableColumn id="1" name="Country" dataDxfId="28" dataCellStyle="Normal_Sheet1"/>
    <tableColumn id="2" name="Resort Name" dataDxfId="27" dataCellStyle="Normal_Sheet1"/>
    <tableColumn id="3" name="No of Days" dataDxfId="26" dataCellStyle="Normal_Sheet1"/>
    <tableColumn id="4" name="Travel Method" dataDxfId="25" dataCellStyle="Normal_Sheet1"/>
    <tableColumn id="5" name="Price" dataDxfId="24" dataCellStyle="Normal_Sheet1"/>
    <tableColumn id="6" name="Holiday ID" dataDxfId="23" dataCellStyle="Normal_Shee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29" totalsRowShown="0">
  <autoFilter ref="A1:F29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29" totalsRowShown="0">
  <autoFilter ref="A1:F29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22" displayName="Table22" ref="A1:F29" totalsRowShown="0" headerRowDxfId="22" dataDxfId="21" headerRowBorderDxfId="19" tableBorderDxfId="20" totalsRowBorderDxfId="18" headerRowCellStyle="Normal_Sheet1" dataCellStyle="Normal_Sheet1">
  <autoFilter ref="A1:F29"/>
  <tableColumns count="6">
    <tableColumn id="1" name="Country" dataDxfId="17" dataCellStyle="Normal_Sheet1"/>
    <tableColumn id="2" name="Resort Name" dataDxfId="16" dataCellStyle="Normal_Sheet1"/>
    <tableColumn id="3" name="No of Days" dataDxfId="15" dataCellStyle="Normal_Sheet1"/>
    <tableColumn id="4" name="Travel Method" dataDxfId="14" dataCellStyle="Normal_Sheet1"/>
    <tableColumn id="5" name="Price" dataDxfId="13" dataCellStyle="Normal_Sheet1"/>
    <tableColumn id="6" name="Holiday ID" dataDxfId="12" dataCellStyle="Normal_Shee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1" totalsRowShown="0" headerRowDxfId="2" dataDxfId="3" headerRowBorderDxfId="10" tableBorderDxfId="11" totalsRowBorderDxfId="9">
  <autoFilter ref="A1:E51"/>
  <tableColumns count="5">
    <tableColumn id="1" name="Type" dataDxfId="8"/>
    <tableColumn id="2" name="Design" dataDxfId="7"/>
    <tableColumn id="3" name="Status" dataDxfId="6"/>
    <tableColumn id="4" name="Opened" dataDxfId="5"/>
    <tableColumn id="5" name="Speed ( mph )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J501" totalsRowShown="0" headerRowDxfId="0">
  <autoFilter ref="A1:J501"/>
  <tableColumns count="10">
    <tableColumn id="1" name="Policy"/>
    <tableColumn id="2" name="Expiry" dataDxfId="1"/>
    <tableColumn id="3" name="Location"/>
    <tableColumn id="4" name="State"/>
    <tableColumn id="5" name="Region"/>
    <tableColumn id="6" name="InsuredValue"/>
    <tableColumn id="7" name="Construction"/>
    <tableColumn id="8" name="BusinessType"/>
    <tableColumn id="9" name="Earthquake"/>
    <tableColumn id="10" name="Fl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.75"/>
  <cols>
    <col min="1" max="1" width="12.625" customWidth="1"/>
    <col min="2" max="2" width="15" customWidth="1"/>
  </cols>
  <sheetData>
    <row r="1" spans="1:2">
      <c r="A1" s="6" t="s">
        <v>3</v>
      </c>
      <c r="B1" t="s">
        <v>8</v>
      </c>
    </row>
    <row r="3" spans="1:2">
      <c r="A3" s="6" t="s">
        <v>86</v>
      </c>
      <c r="B3" t="s">
        <v>804</v>
      </c>
    </row>
    <row r="4" spans="1:2">
      <c r="A4" s="4" t="s">
        <v>13</v>
      </c>
      <c r="B4" s="33">
        <v>1259</v>
      </c>
    </row>
    <row r="5" spans="1:2">
      <c r="A5" s="4" t="s">
        <v>52</v>
      </c>
      <c r="B5" s="33">
        <v>243.5</v>
      </c>
    </row>
    <row r="6" spans="1:2">
      <c r="A6" s="4" t="s">
        <v>87</v>
      </c>
      <c r="B6" s="33">
        <v>582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selection sqref="A1:F29"/>
    </sheetView>
  </sheetViews>
  <sheetFormatPr defaultRowHeight="15.75"/>
  <sheetData>
    <row r="1" spans="1:6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</row>
    <row r="2" spans="1:6">
      <c r="A2" s="24" t="s">
        <v>6</v>
      </c>
      <c r="B2" s="1" t="s">
        <v>7</v>
      </c>
      <c r="C2" s="1">
        <v>32</v>
      </c>
      <c r="D2" s="1" t="s">
        <v>8</v>
      </c>
      <c r="E2" s="2">
        <v>750</v>
      </c>
      <c r="F2" s="25" t="s">
        <v>9</v>
      </c>
    </row>
    <row r="3" spans="1:6">
      <c r="A3" s="24" t="s">
        <v>6</v>
      </c>
      <c r="B3" s="1" t="s">
        <v>10</v>
      </c>
      <c r="C3" s="1">
        <v>28</v>
      </c>
      <c r="D3" s="1" t="s">
        <v>8</v>
      </c>
      <c r="E3" s="2">
        <v>985</v>
      </c>
      <c r="F3" s="25" t="s">
        <v>11</v>
      </c>
    </row>
    <row r="4" spans="1:6">
      <c r="A4" s="24" t="s">
        <v>12</v>
      </c>
      <c r="B4" s="1" t="s">
        <v>13</v>
      </c>
      <c r="C4" s="1">
        <v>21</v>
      </c>
      <c r="D4" s="1" t="s">
        <v>8</v>
      </c>
      <c r="E4" s="2">
        <v>1259</v>
      </c>
      <c r="F4" s="25" t="s">
        <v>14</v>
      </c>
    </row>
    <row r="5" spans="1:6">
      <c r="A5" s="24" t="s">
        <v>15</v>
      </c>
      <c r="B5" s="1" t="s">
        <v>16</v>
      </c>
      <c r="C5" s="1">
        <v>3</v>
      </c>
      <c r="D5" s="1" t="s">
        <v>17</v>
      </c>
      <c r="E5" s="2">
        <v>69</v>
      </c>
      <c r="F5" s="25" t="s">
        <v>18</v>
      </c>
    </row>
    <row r="6" spans="1:6">
      <c r="A6" s="24" t="s">
        <v>15</v>
      </c>
      <c r="B6" s="1" t="s">
        <v>19</v>
      </c>
      <c r="C6" s="1">
        <v>1</v>
      </c>
      <c r="D6" s="1" t="s">
        <v>20</v>
      </c>
      <c r="E6" s="2">
        <v>12</v>
      </c>
      <c r="F6" s="25" t="s">
        <v>21</v>
      </c>
    </row>
    <row r="7" spans="1:6">
      <c r="A7" s="24" t="s">
        <v>22</v>
      </c>
      <c r="B7" s="1" t="s">
        <v>23</v>
      </c>
      <c r="C7" s="1">
        <v>14</v>
      </c>
      <c r="D7" s="1" t="s">
        <v>8</v>
      </c>
      <c r="E7" s="2">
        <v>399</v>
      </c>
      <c r="F7" s="25" t="s">
        <v>24</v>
      </c>
    </row>
    <row r="8" spans="1:6">
      <c r="A8" s="24" t="s">
        <v>22</v>
      </c>
      <c r="B8" s="1" t="s">
        <v>25</v>
      </c>
      <c r="C8" s="1">
        <v>5</v>
      </c>
      <c r="D8" s="1" t="s">
        <v>17</v>
      </c>
      <c r="E8" s="2">
        <v>269</v>
      </c>
      <c r="F8" s="25" t="s">
        <v>26</v>
      </c>
    </row>
    <row r="9" spans="1:6">
      <c r="A9" s="24" t="s">
        <v>22</v>
      </c>
      <c r="B9" s="1" t="s">
        <v>25</v>
      </c>
      <c r="C9" s="1">
        <v>3</v>
      </c>
      <c r="D9" s="1" t="s">
        <v>17</v>
      </c>
      <c r="E9" s="2">
        <v>125</v>
      </c>
      <c r="F9" s="25" t="s">
        <v>27</v>
      </c>
    </row>
    <row r="10" spans="1:6">
      <c r="A10" s="24" t="s">
        <v>22</v>
      </c>
      <c r="B10" s="1" t="s">
        <v>28</v>
      </c>
      <c r="C10" s="1">
        <v>7</v>
      </c>
      <c r="D10" s="1" t="s">
        <v>8</v>
      </c>
      <c r="E10" s="2">
        <v>289</v>
      </c>
      <c r="F10" s="25" t="s">
        <v>29</v>
      </c>
    </row>
    <row r="11" spans="1:6">
      <c r="A11" s="24" t="s">
        <v>22</v>
      </c>
      <c r="B11" s="1" t="s">
        <v>30</v>
      </c>
      <c r="C11" s="1">
        <v>7</v>
      </c>
      <c r="D11" s="1" t="s">
        <v>17</v>
      </c>
      <c r="E11" s="2">
        <v>256</v>
      </c>
      <c r="F11" s="25" t="s">
        <v>31</v>
      </c>
    </row>
    <row r="12" spans="1:6">
      <c r="A12" s="24" t="s">
        <v>22</v>
      </c>
      <c r="B12" s="1" t="s">
        <v>32</v>
      </c>
      <c r="C12" s="1">
        <v>7</v>
      </c>
      <c r="D12" s="1" t="s">
        <v>8</v>
      </c>
      <c r="E12" s="2">
        <v>287</v>
      </c>
      <c r="F12" s="25" t="s">
        <v>33</v>
      </c>
    </row>
    <row r="13" spans="1:6">
      <c r="A13" s="24" t="s">
        <v>34</v>
      </c>
      <c r="B13" s="1" t="s">
        <v>35</v>
      </c>
      <c r="C13" s="1">
        <v>4</v>
      </c>
      <c r="D13" s="1" t="s">
        <v>20</v>
      </c>
      <c r="E13" s="2">
        <v>69</v>
      </c>
      <c r="F13" s="25" t="s">
        <v>36</v>
      </c>
    </row>
    <row r="14" spans="1:6">
      <c r="A14" s="24" t="s">
        <v>34</v>
      </c>
      <c r="B14" s="1" t="s">
        <v>37</v>
      </c>
      <c r="C14" s="1">
        <v>7</v>
      </c>
      <c r="D14" s="1" t="s">
        <v>20</v>
      </c>
      <c r="E14" s="2">
        <v>289</v>
      </c>
      <c r="F14" s="25" t="s">
        <v>38</v>
      </c>
    </row>
    <row r="15" spans="1:6">
      <c r="A15" s="24" t="s">
        <v>39</v>
      </c>
      <c r="B15" s="1" t="s">
        <v>40</v>
      </c>
      <c r="C15" s="1">
        <v>21</v>
      </c>
      <c r="D15" s="1" t="s">
        <v>8</v>
      </c>
      <c r="E15" s="2">
        <v>975</v>
      </c>
      <c r="F15" s="25" t="s">
        <v>41</v>
      </c>
    </row>
    <row r="16" spans="1:6">
      <c r="A16" s="24" t="s">
        <v>42</v>
      </c>
      <c r="B16" s="1" t="s">
        <v>43</v>
      </c>
      <c r="C16" s="1">
        <v>14</v>
      </c>
      <c r="D16" s="1" t="s">
        <v>8</v>
      </c>
      <c r="E16" s="2">
        <v>995</v>
      </c>
      <c r="F16" s="25" t="s">
        <v>44</v>
      </c>
    </row>
    <row r="17" spans="1:6">
      <c r="A17" s="24" t="s">
        <v>45</v>
      </c>
      <c r="B17" s="1" t="s">
        <v>46</v>
      </c>
      <c r="C17" s="1">
        <v>4</v>
      </c>
      <c r="D17" s="1" t="s">
        <v>17</v>
      </c>
      <c r="E17" s="2">
        <v>219</v>
      </c>
      <c r="F17" s="25" t="s">
        <v>47</v>
      </c>
    </row>
    <row r="18" spans="1:6">
      <c r="A18" s="24" t="s">
        <v>45</v>
      </c>
      <c r="B18" s="1" t="s">
        <v>48</v>
      </c>
      <c r="C18" s="1">
        <v>6</v>
      </c>
      <c r="D18" s="1" t="s">
        <v>8</v>
      </c>
      <c r="E18" s="2">
        <v>198</v>
      </c>
      <c r="F18" s="25" t="s">
        <v>49</v>
      </c>
    </row>
    <row r="19" spans="1:6">
      <c r="A19" s="24" t="s">
        <v>45</v>
      </c>
      <c r="B19" s="1" t="s">
        <v>50</v>
      </c>
      <c r="C19" s="1">
        <v>16</v>
      </c>
      <c r="D19" s="1" t="s">
        <v>8</v>
      </c>
      <c r="E19" s="2">
        <v>234</v>
      </c>
      <c r="F19" s="25" t="s">
        <v>51</v>
      </c>
    </row>
    <row r="20" spans="1:6">
      <c r="A20" s="24" t="s">
        <v>45</v>
      </c>
      <c r="B20" s="1" t="s">
        <v>52</v>
      </c>
      <c r="C20" s="1">
        <v>14</v>
      </c>
      <c r="D20" s="1" t="s">
        <v>8</v>
      </c>
      <c r="E20" s="2">
        <v>288</v>
      </c>
      <c r="F20" s="25" t="s">
        <v>53</v>
      </c>
    </row>
    <row r="21" spans="1:6">
      <c r="A21" s="24" t="s">
        <v>45</v>
      </c>
      <c r="B21" s="1" t="s">
        <v>52</v>
      </c>
      <c r="C21" s="1">
        <v>10</v>
      </c>
      <c r="D21" s="1" t="s">
        <v>8</v>
      </c>
      <c r="E21" s="2">
        <v>199</v>
      </c>
      <c r="F21" s="25" t="s">
        <v>54</v>
      </c>
    </row>
    <row r="22" spans="1:6">
      <c r="A22" s="24" t="s">
        <v>45</v>
      </c>
      <c r="B22" s="1" t="s">
        <v>46</v>
      </c>
      <c r="C22" s="1">
        <v>8</v>
      </c>
      <c r="D22" s="1" t="s">
        <v>8</v>
      </c>
      <c r="E22" s="2">
        <v>177</v>
      </c>
      <c r="F22" s="25" t="s">
        <v>55</v>
      </c>
    </row>
    <row r="23" spans="1:6">
      <c r="A23" s="24" t="s">
        <v>45</v>
      </c>
      <c r="B23" s="1" t="s">
        <v>46</v>
      </c>
      <c r="C23" s="1">
        <v>7</v>
      </c>
      <c r="D23" s="1" t="s">
        <v>20</v>
      </c>
      <c r="E23" s="2">
        <v>199</v>
      </c>
      <c r="F23" s="25" t="s">
        <v>56</v>
      </c>
    </row>
    <row r="24" spans="1:6">
      <c r="A24" s="24" t="s">
        <v>45</v>
      </c>
      <c r="B24" s="1" t="s">
        <v>50</v>
      </c>
      <c r="C24" s="1">
        <v>14</v>
      </c>
      <c r="D24" s="1" t="s">
        <v>8</v>
      </c>
      <c r="E24" s="2">
        <v>301</v>
      </c>
      <c r="F24" s="25" t="s">
        <v>57</v>
      </c>
    </row>
    <row r="25" spans="1:6">
      <c r="A25" s="24" t="s">
        <v>45</v>
      </c>
      <c r="B25" s="1" t="s">
        <v>46</v>
      </c>
      <c r="C25" s="1">
        <v>4</v>
      </c>
      <c r="D25" s="1" t="s">
        <v>17</v>
      </c>
      <c r="E25" s="2">
        <v>219</v>
      </c>
      <c r="F25" s="25" t="s">
        <v>47</v>
      </c>
    </row>
    <row r="26" spans="1:6">
      <c r="A26" s="24" t="s">
        <v>45</v>
      </c>
      <c r="B26" s="1" t="s">
        <v>52</v>
      </c>
      <c r="C26" s="1">
        <v>14</v>
      </c>
      <c r="D26" s="1" t="s">
        <v>17</v>
      </c>
      <c r="E26" s="2">
        <v>299</v>
      </c>
      <c r="F26" s="25" t="s">
        <v>58</v>
      </c>
    </row>
    <row r="27" spans="1:6">
      <c r="A27" s="24" t="s">
        <v>45</v>
      </c>
      <c r="B27" s="1" t="s">
        <v>59</v>
      </c>
      <c r="C27" s="1">
        <v>8</v>
      </c>
      <c r="D27" s="1" t="s">
        <v>8</v>
      </c>
      <c r="E27" s="2">
        <v>277</v>
      </c>
      <c r="F27" s="25" t="s">
        <v>60</v>
      </c>
    </row>
    <row r="28" spans="1:6">
      <c r="A28" s="24" t="s">
        <v>45</v>
      </c>
      <c r="B28" s="1" t="s">
        <v>61</v>
      </c>
      <c r="C28" s="1">
        <v>10</v>
      </c>
      <c r="D28" s="1" t="s">
        <v>8</v>
      </c>
      <c r="E28" s="2">
        <v>345</v>
      </c>
      <c r="F28" s="25" t="s">
        <v>62</v>
      </c>
    </row>
    <row r="29" spans="1:6">
      <c r="A29" s="29" t="s">
        <v>63</v>
      </c>
      <c r="B29" s="30" t="s">
        <v>64</v>
      </c>
      <c r="C29" s="30">
        <v>14</v>
      </c>
      <c r="D29" s="30" t="s">
        <v>8</v>
      </c>
      <c r="E29" s="31">
        <v>885</v>
      </c>
      <c r="F29" s="32" t="s">
        <v>65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6" sqref="E6"/>
    </sheetView>
  </sheetViews>
  <sheetFormatPr defaultColWidth="11" defaultRowHeight="15.75"/>
  <cols>
    <col min="5" max="5" width="13.5" customWidth="1"/>
    <col min="8" max="8" width="35.375" customWidth="1"/>
    <col min="9" max="9" width="15.5" bestFit="1" customWidth="1"/>
  </cols>
  <sheetData>
    <row r="1" spans="1:10">
      <c r="A1" s="37" t="s">
        <v>67</v>
      </c>
      <c r="B1" s="38" t="s">
        <v>68</v>
      </c>
      <c r="C1" s="38" t="s">
        <v>69</v>
      </c>
      <c r="D1" s="38" t="s">
        <v>70</v>
      </c>
      <c r="E1" s="39" t="s">
        <v>71</v>
      </c>
      <c r="G1" s="15" t="s">
        <v>726</v>
      </c>
      <c r="H1" s="3" t="s">
        <v>80</v>
      </c>
    </row>
    <row r="2" spans="1:10">
      <c r="A2" s="35" t="s">
        <v>72</v>
      </c>
      <c r="B2" s="14" t="s">
        <v>73</v>
      </c>
      <c r="C2" s="14" t="s">
        <v>74</v>
      </c>
      <c r="D2" s="14">
        <v>2002</v>
      </c>
      <c r="E2" s="36">
        <v>46.6</v>
      </c>
    </row>
    <row r="3" spans="1:10">
      <c r="A3" s="35" t="s">
        <v>72</v>
      </c>
      <c r="B3" s="14" t="s">
        <v>75</v>
      </c>
      <c r="C3" s="14" t="s">
        <v>74</v>
      </c>
      <c r="D3" s="14">
        <v>1993</v>
      </c>
      <c r="E3" s="36">
        <v>47</v>
      </c>
      <c r="H3" s="3" t="s">
        <v>81</v>
      </c>
    </row>
    <row r="4" spans="1:10">
      <c r="A4" s="35" t="s">
        <v>72</v>
      </c>
      <c r="B4" s="14" t="s">
        <v>75</v>
      </c>
      <c r="C4" s="14" t="s">
        <v>74</v>
      </c>
      <c r="D4" s="14">
        <v>2006</v>
      </c>
      <c r="E4" s="36">
        <v>31.1</v>
      </c>
    </row>
    <row r="5" spans="1:10">
      <c r="A5" s="35" t="s">
        <v>72</v>
      </c>
      <c r="B5" s="14" t="s">
        <v>75</v>
      </c>
      <c r="C5" s="14" t="s">
        <v>74</v>
      </c>
      <c r="D5" s="14">
        <v>2002</v>
      </c>
      <c r="E5" s="36">
        <v>45</v>
      </c>
      <c r="H5" s="3" t="s">
        <v>82</v>
      </c>
    </row>
    <row r="6" spans="1:10">
      <c r="A6" s="35" t="s">
        <v>72</v>
      </c>
      <c r="B6" s="14" t="s">
        <v>75</v>
      </c>
      <c r="C6" s="14" t="s">
        <v>74</v>
      </c>
      <c r="D6" s="14">
        <v>1980</v>
      </c>
      <c r="E6" s="36">
        <v>40</v>
      </c>
    </row>
    <row r="7" spans="1:10">
      <c r="A7" s="35" t="s">
        <v>72</v>
      </c>
      <c r="B7" s="14" t="s">
        <v>75</v>
      </c>
      <c r="C7" s="14" t="s">
        <v>74</v>
      </c>
      <c r="D7" s="14">
        <v>1983</v>
      </c>
      <c r="E7" s="36">
        <v>40</v>
      </c>
      <c r="H7" s="3" t="s">
        <v>83</v>
      </c>
    </row>
    <row r="8" spans="1:10">
      <c r="A8" s="35" t="s">
        <v>72</v>
      </c>
      <c r="B8" s="14" t="s">
        <v>75</v>
      </c>
      <c r="C8" s="14" t="s">
        <v>74</v>
      </c>
      <c r="D8" s="14">
        <v>1998</v>
      </c>
      <c r="E8" s="36">
        <v>29.1</v>
      </c>
    </row>
    <row r="9" spans="1:10">
      <c r="A9" s="35" t="s">
        <v>72</v>
      </c>
      <c r="B9" s="14" t="s">
        <v>75</v>
      </c>
      <c r="C9" s="14" t="s">
        <v>74</v>
      </c>
      <c r="D9" s="14">
        <v>2000</v>
      </c>
      <c r="E9" s="36">
        <v>29.1</v>
      </c>
    </row>
    <row r="10" spans="1:10">
      <c r="A10" s="35" t="s">
        <v>72</v>
      </c>
      <c r="B10" s="14" t="s">
        <v>75</v>
      </c>
      <c r="C10" s="14" t="s">
        <v>74</v>
      </c>
      <c r="D10" s="14">
        <v>1995</v>
      </c>
      <c r="E10" s="36">
        <v>34</v>
      </c>
      <c r="H10" t="s">
        <v>781</v>
      </c>
    </row>
    <row r="11" spans="1:10">
      <c r="A11" s="35" t="s">
        <v>72</v>
      </c>
      <c r="B11" s="14" t="s">
        <v>75</v>
      </c>
      <c r="C11" s="14" t="s">
        <v>74</v>
      </c>
      <c r="D11" s="14">
        <v>2006</v>
      </c>
      <c r="E11" s="36">
        <v>28</v>
      </c>
    </row>
    <row r="12" spans="1:10">
      <c r="A12" s="35" t="s">
        <v>72</v>
      </c>
      <c r="B12" s="14" t="s">
        <v>75</v>
      </c>
      <c r="C12" s="14" t="s">
        <v>74</v>
      </c>
      <c r="D12" s="14">
        <v>2000</v>
      </c>
      <c r="E12" s="36">
        <v>29.1</v>
      </c>
      <c r="H12" s="6" t="s">
        <v>67</v>
      </c>
      <c r="I12" t="s">
        <v>72</v>
      </c>
    </row>
    <row r="13" spans="1:10">
      <c r="A13" s="35" t="s">
        <v>72</v>
      </c>
      <c r="B13" s="14" t="s">
        <v>75</v>
      </c>
      <c r="C13" s="14" t="s">
        <v>74</v>
      </c>
      <c r="D13" s="14">
        <v>2005</v>
      </c>
      <c r="E13" s="36">
        <v>43.5</v>
      </c>
    </row>
    <row r="14" spans="1:10">
      <c r="A14" s="35" t="s">
        <v>76</v>
      </c>
      <c r="B14" s="14" t="s">
        <v>75</v>
      </c>
      <c r="C14" s="14" t="s">
        <v>74</v>
      </c>
      <c r="D14" s="14">
        <v>1935</v>
      </c>
      <c r="E14" s="36">
        <v>40</v>
      </c>
      <c r="H14" s="6" t="s">
        <v>84</v>
      </c>
      <c r="I14" s="6" t="s">
        <v>85</v>
      </c>
    </row>
    <row r="15" spans="1:10">
      <c r="A15" s="35" t="s">
        <v>72</v>
      </c>
      <c r="B15" s="14" t="s">
        <v>77</v>
      </c>
      <c r="C15" s="14" t="s">
        <v>74</v>
      </c>
      <c r="D15" s="14">
        <v>2007</v>
      </c>
      <c r="E15" s="36">
        <v>49.7</v>
      </c>
      <c r="H15" s="6" t="s">
        <v>86</v>
      </c>
      <c r="I15" t="s">
        <v>75</v>
      </c>
      <c r="J15" t="s">
        <v>87</v>
      </c>
    </row>
    <row r="16" spans="1:10">
      <c r="A16" s="35" t="s">
        <v>72</v>
      </c>
      <c r="B16" s="14" t="s">
        <v>75</v>
      </c>
      <c r="C16" s="14" t="s">
        <v>74</v>
      </c>
      <c r="D16" s="14">
        <v>1979</v>
      </c>
      <c r="E16" s="36">
        <v>45</v>
      </c>
      <c r="H16" s="4" t="s">
        <v>88</v>
      </c>
      <c r="I16">
        <v>43.5</v>
      </c>
      <c r="J16">
        <v>43.5</v>
      </c>
    </row>
    <row r="17" spans="1:10">
      <c r="A17" s="35" t="s">
        <v>72</v>
      </c>
      <c r="B17" s="14" t="s">
        <v>77</v>
      </c>
      <c r="C17" s="14" t="s">
        <v>74</v>
      </c>
      <c r="D17" s="14">
        <v>2002</v>
      </c>
      <c r="E17" s="36">
        <v>63</v>
      </c>
      <c r="H17" s="5" t="s">
        <v>89</v>
      </c>
      <c r="I17">
        <v>43.5</v>
      </c>
      <c r="J17">
        <v>43.5</v>
      </c>
    </row>
    <row r="18" spans="1:10">
      <c r="A18" s="35" t="s">
        <v>72</v>
      </c>
      <c r="B18" s="14" t="s">
        <v>75</v>
      </c>
      <c r="C18" s="14" t="s">
        <v>74</v>
      </c>
      <c r="D18" s="14">
        <v>2004</v>
      </c>
      <c r="E18" s="36">
        <v>35</v>
      </c>
      <c r="H18" s="4" t="s">
        <v>90</v>
      </c>
      <c r="I18">
        <v>28</v>
      </c>
      <c r="J18">
        <v>28</v>
      </c>
    </row>
    <row r="19" spans="1:10">
      <c r="A19" s="35" t="s">
        <v>72</v>
      </c>
      <c r="B19" s="14" t="s">
        <v>75</v>
      </c>
      <c r="C19" s="14" t="s">
        <v>74</v>
      </c>
      <c r="D19" s="14">
        <v>2007</v>
      </c>
      <c r="E19" s="36">
        <v>43.5</v>
      </c>
      <c r="H19" s="5" t="s">
        <v>91</v>
      </c>
      <c r="I19">
        <v>28</v>
      </c>
      <c r="J19">
        <v>28</v>
      </c>
    </row>
    <row r="20" spans="1:10">
      <c r="A20" s="35" t="s">
        <v>72</v>
      </c>
      <c r="B20" s="14" t="s">
        <v>77</v>
      </c>
      <c r="C20" s="14" t="s">
        <v>74</v>
      </c>
      <c r="D20" s="14">
        <v>2006</v>
      </c>
      <c r="E20" s="36">
        <v>54.9</v>
      </c>
      <c r="H20" s="4" t="s">
        <v>87</v>
      </c>
      <c r="I20">
        <v>35.75</v>
      </c>
      <c r="J20">
        <v>35.75</v>
      </c>
    </row>
    <row r="21" spans="1:10">
      <c r="A21" s="35" t="s">
        <v>72</v>
      </c>
      <c r="B21" s="14" t="s">
        <v>75</v>
      </c>
      <c r="C21" s="14" t="s">
        <v>74</v>
      </c>
      <c r="D21" s="14">
        <v>2007</v>
      </c>
      <c r="E21" s="36">
        <v>29.1</v>
      </c>
    </row>
    <row r="22" spans="1:10">
      <c r="A22" s="35" t="s">
        <v>76</v>
      </c>
      <c r="B22" s="14" t="s">
        <v>75</v>
      </c>
      <c r="C22" s="14" t="s">
        <v>74</v>
      </c>
      <c r="D22" s="14">
        <v>1996</v>
      </c>
      <c r="E22" s="36">
        <v>48</v>
      </c>
    </row>
    <row r="23" spans="1:10">
      <c r="A23" s="35" t="s">
        <v>72</v>
      </c>
      <c r="B23" s="14" t="s">
        <v>75</v>
      </c>
      <c r="C23" s="14" t="s">
        <v>74</v>
      </c>
      <c r="D23" s="14">
        <v>1999</v>
      </c>
      <c r="E23" s="36">
        <v>55.9</v>
      </c>
    </row>
    <row r="24" spans="1:10">
      <c r="A24" s="35" t="s">
        <v>72</v>
      </c>
      <c r="B24" s="14" t="s">
        <v>77</v>
      </c>
      <c r="C24" s="14" t="s">
        <v>74</v>
      </c>
      <c r="D24" s="14">
        <v>1994</v>
      </c>
      <c r="E24" s="36">
        <v>50</v>
      </c>
    </row>
    <row r="25" spans="1:10">
      <c r="A25" s="35" t="s">
        <v>72</v>
      </c>
      <c r="B25" s="14" t="s">
        <v>77</v>
      </c>
      <c r="C25" s="14" t="s">
        <v>74</v>
      </c>
      <c r="D25" s="14">
        <v>2003</v>
      </c>
      <c r="E25" s="36">
        <v>47.8</v>
      </c>
      <c r="G25" s="19"/>
      <c r="H25" s="19"/>
    </row>
    <row r="26" spans="1:10">
      <c r="A26" s="35" t="s">
        <v>72</v>
      </c>
      <c r="B26" s="14" t="s">
        <v>75</v>
      </c>
      <c r="C26" s="14" t="s">
        <v>74</v>
      </c>
      <c r="D26" s="14">
        <v>1988</v>
      </c>
      <c r="E26" s="36">
        <v>26.8</v>
      </c>
      <c r="G26" s="19"/>
      <c r="H26" s="19"/>
    </row>
    <row r="27" spans="1:10">
      <c r="A27" s="35" t="s">
        <v>72</v>
      </c>
      <c r="B27" s="14" t="s">
        <v>75</v>
      </c>
      <c r="C27" s="14" t="s">
        <v>74</v>
      </c>
      <c r="D27" s="14">
        <v>1998</v>
      </c>
      <c r="E27" s="36">
        <v>68</v>
      </c>
      <c r="G27" s="19"/>
      <c r="H27" s="19"/>
    </row>
    <row r="28" spans="1:10">
      <c r="A28" s="35" t="s">
        <v>72</v>
      </c>
      <c r="B28" s="14" t="s">
        <v>75</v>
      </c>
      <c r="C28" s="14" t="s">
        <v>74</v>
      </c>
      <c r="D28" s="14">
        <v>1994</v>
      </c>
      <c r="E28" s="36">
        <v>74</v>
      </c>
      <c r="G28" s="19"/>
      <c r="H28" s="19"/>
    </row>
    <row r="29" spans="1:10">
      <c r="A29" s="35" t="s">
        <v>72</v>
      </c>
      <c r="B29" s="14" t="s">
        <v>75</v>
      </c>
      <c r="C29" s="14" t="s">
        <v>74</v>
      </c>
      <c r="D29" s="14">
        <v>2007</v>
      </c>
      <c r="E29" s="36">
        <v>43.5</v>
      </c>
      <c r="G29" s="19"/>
      <c r="H29" s="19"/>
    </row>
    <row r="30" spans="1:10">
      <c r="A30" s="35" t="s">
        <v>72</v>
      </c>
      <c r="B30" s="14" t="s">
        <v>75</v>
      </c>
      <c r="C30" s="14" t="s">
        <v>74</v>
      </c>
      <c r="D30" s="14">
        <v>2005</v>
      </c>
      <c r="E30" s="36">
        <v>28</v>
      </c>
      <c r="G30" s="19"/>
      <c r="H30" s="19"/>
    </row>
    <row r="31" spans="1:10">
      <c r="A31" s="35" t="s">
        <v>72</v>
      </c>
      <c r="B31" s="14" t="s">
        <v>75</v>
      </c>
      <c r="C31" s="14" t="s">
        <v>74</v>
      </c>
      <c r="D31" s="14">
        <v>1998</v>
      </c>
      <c r="E31" s="36">
        <v>28</v>
      </c>
    </row>
    <row r="32" spans="1:10">
      <c r="A32" s="35" t="s">
        <v>72</v>
      </c>
      <c r="B32" s="14" t="s">
        <v>75</v>
      </c>
      <c r="C32" s="14" t="s">
        <v>74</v>
      </c>
      <c r="D32" s="14">
        <v>1992</v>
      </c>
      <c r="E32" s="36">
        <v>28.5</v>
      </c>
    </row>
    <row r="33" spans="1:5">
      <c r="A33" s="35" t="s">
        <v>72</v>
      </c>
      <c r="B33" s="14" t="s">
        <v>75</v>
      </c>
      <c r="C33" s="14" t="s">
        <v>74</v>
      </c>
      <c r="D33" s="14">
        <v>2005</v>
      </c>
      <c r="E33" s="36">
        <v>61.1</v>
      </c>
    </row>
    <row r="34" spans="1:5">
      <c r="A34" s="35" t="s">
        <v>76</v>
      </c>
      <c r="B34" s="14" t="s">
        <v>75</v>
      </c>
      <c r="C34" s="14" t="s">
        <v>74</v>
      </c>
      <c r="D34" s="14">
        <v>1932</v>
      </c>
      <c r="E34" s="36">
        <v>45</v>
      </c>
    </row>
    <row r="35" spans="1:5">
      <c r="A35" s="35" t="s">
        <v>76</v>
      </c>
      <c r="B35" s="14" t="s">
        <v>75</v>
      </c>
      <c r="C35" s="14" t="s">
        <v>74</v>
      </c>
      <c r="D35" s="14">
        <v>1933</v>
      </c>
      <c r="E35" s="36">
        <v>35</v>
      </c>
    </row>
    <row r="36" spans="1:5">
      <c r="A36" s="35" t="s">
        <v>72</v>
      </c>
      <c r="B36" s="14" t="s">
        <v>75</v>
      </c>
      <c r="C36" s="14" t="s">
        <v>74</v>
      </c>
      <c r="D36" s="14">
        <v>2000</v>
      </c>
      <c r="E36" s="36">
        <v>28</v>
      </c>
    </row>
    <row r="37" spans="1:5">
      <c r="A37" s="35" t="s">
        <v>72</v>
      </c>
      <c r="B37" s="14" t="s">
        <v>78</v>
      </c>
      <c r="C37" s="14" t="s">
        <v>74</v>
      </c>
      <c r="D37" s="14">
        <v>1994</v>
      </c>
      <c r="E37" s="36">
        <v>53</v>
      </c>
    </row>
    <row r="38" spans="1:5">
      <c r="A38" s="35" t="s">
        <v>72</v>
      </c>
      <c r="B38" s="14" t="s">
        <v>75</v>
      </c>
      <c r="C38" s="14" t="s">
        <v>74</v>
      </c>
      <c r="D38" s="14">
        <v>2006</v>
      </c>
      <c r="E38" s="36">
        <v>59</v>
      </c>
    </row>
    <row r="39" spans="1:5">
      <c r="A39" s="35" t="s">
        <v>72</v>
      </c>
      <c r="B39" s="14" t="s">
        <v>75</v>
      </c>
      <c r="C39" s="14" t="s">
        <v>74</v>
      </c>
      <c r="D39" s="14">
        <v>2006</v>
      </c>
      <c r="E39" s="36">
        <v>80</v>
      </c>
    </row>
    <row r="40" spans="1:5">
      <c r="A40" s="35" t="s">
        <v>72</v>
      </c>
      <c r="B40" s="14" t="s">
        <v>75</v>
      </c>
      <c r="C40" s="14" t="s">
        <v>74</v>
      </c>
      <c r="D40" s="14">
        <v>1998</v>
      </c>
      <c r="E40" s="36">
        <v>44.7</v>
      </c>
    </row>
    <row r="41" spans="1:5">
      <c r="A41" s="35" t="s">
        <v>72</v>
      </c>
      <c r="B41" s="14" t="s">
        <v>77</v>
      </c>
      <c r="C41" s="14" t="s">
        <v>74</v>
      </c>
      <c r="D41" s="14">
        <v>2004</v>
      </c>
      <c r="E41" s="36">
        <v>38</v>
      </c>
    </row>
    <row r="42" spans="1:5">
      <c r="A42" s="35" t="s">
        <v>72</v>
      </c>
      <c r="B42" s="14" t="s">
        <v>75</v>
      </c>
      <c r="C42" s="14" t="s">
        <v>74</v>
      </c>
      <c r="D42" s="14">
        <v>2003</v>
      </c>
      <c r="E42" s="36">
        <v>41</v>
      </c>
    </row>
    <row r="43" spans="1:5">
      <c r="A43" s="35" t="s">
        <v>72</v>
      </c>
      <c r="B43" s="14" t="s">
        <v>75</v>
      </c>
      <c r="C43" s="14" t="s">
        <v>74</v>
      </c>
      <c r="D43" s="14">
        <v>2001</v>
      </c>
      <c r="E43" s="36">
        <v>29.1</v>
      </c>
    </row>
    <row r="44" spans="1:5">
      <c r="A44" s="35" t="s">
        <v>72</v>
      </c>
      <c r="B44" s="14" t="s">
        <v>75</v>
      </c>
      <c r="C44" s="14" t="s">
        <v>74</v>
      </c>
      <c r="D44" s="14">
        <v>1991</v>
      </c>
      <c r="E44" s="36">
        <v>50</v>
      </c>
    </row>
    <row r="45" spans="1:5">
      <c r="A45" s="35" t="s">
        <v>72</v>
      </c>
      <c r="B45" s="14" t="s">
        <v>79</v>
      </c>
      <c r="C45" s="14" t="s">
        <v>74</v>
      </c>
      <c r="D45" s="14">
        <v>2002</v>
      </c>
      <c r="E45" s="36">
        <v>45</v>
      </c>
    </row>
    <row r="46" spans="1:5">
      <c r="A46" s="35" t="s">
        <v>72</v>
      </c>
      <c r="B46" s="14" t="s">
        <v>75</v>
      </c>
      <c r="C46" s="14" t="s">
        <v>74</v>
      </c>
      <c r="D46" s="14">
        <v>2005</v>
      </c>
      <c r="E46" s="36">
        <v>54</v>
      </c>
    </row>
    <row r="47" spans="1:5">
      <c r="A47" s="35" t="s">
        <v>72</v>
      </c>
      <c r="B47" s="14" t="s">
        <v>75</v>
      </c>
      <c r="C47" s="14" t="s">
        <v>74</v>
      </c>
      <c r="D47" s="14">
        <v>1998</v>
      </c>
      <c r="E47" s="36">
        <v>29.1</v>
      </c>
    </row>
    <row r="48" spans="1:5">
      <c r="A48" s="35" t="s">
        <v>72</v>
      </c>
      <c r="B48" s="14" t="s">
        <v>75</v>
      </c>
      <c r="C48" s="14" t="s">
        <v>74</v>
      </c>
      <c r="D48" s="14">
        <v>2003</v>
      </c>
      <c r="E48" s="36">
        <v>37.299999999999997</v>
      </c>
    </row>
    <row r="49" spans="1:5">
      <c r="A49" s="35" t="s">
        <v>72</v>
      </c>
      <c r="B49" s="14" t="s">
        <v>75</v>
      </c>
      <c r="C49" s="14" t="s">
        <v>74</v>
      </c>
      <c r="D49" s="14">
        <v>1997</v>
      </c>
      <c r="E49" s="36">
        <v>28</v>
      </c>
    </row>
    <row r="50" spans="1:5">
      <c r="A50" s="35" t="s">
        <v>72</v>
      </c>
      <c r="B50" s="14" t="s">
        <v>75</v>
      </c>
      <c r="C50" s="14" t="s">
        <v>74</v>
      </c>
      <c r="D50" s="14">
        <v>2007</v>
      </c>
      <c r="E50" s="36">
        <v>47</v>
      </c>
    </row>
    <row r="51" spans="1:5">
      <c r="A51" s="40" t="s">
        <v>72</v>
      </c>
      <c r="B51" s="41" t="s">
        <v>75</v>
      </c>
      <c r="C51" s="41" t="s">
        <v>74</v>
      </c>
      <c r="D51" s="41">
        <v>1996</v>
      </c>
      <c r="E51" s="42">
        <v>27.7</v>
      </c>
    </row>
  </sheetData>
  <phoneticPr fontId="11" type="noConversion"/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13" sqref="D13"/>
    </sheetView>
  </sheetViews>
  <sheetFormatPr defaultRowHeight="15.75"/>
  <cols>
    <col min="1" max="1" width="12.375" customWidth="1"/>
    <col min="2" max="2" width="22.875" customWidth="1"/>
    <col min="3" max="4" width="11.875" bestFit="1" customWidth="1"/>
    <col min="5" max="5" width="8.75" customWidth="1"/>
    <col min="6" max="6" width="10.25" bestFit="1" customWidth="1"/>
    <col min="7" max="7" width="11" customWidth="1"/>
  </cols>
  <sheetData>
    <row r="2" spans="1:2">
      <c r="A2" s="6" t="s">
        <v>68</v>
      </c>
      <c r="B2" t="s">
        <v>75</v>
      </c>
    </row>
    <row r="4" spans="1:2">
      <c r="A4" s="6" t="s">
        <v>86</v>
      </c>
      <c r="B4" t="s">
        <v>84</v>
      </c>
    </row>
    <row r="5" spans="1:2">
      <c r="A5" s="4" t="s">
        <v>72</v>
      </c>
      <c r="B5" s="33">
        <v>41.005405405405405</v>
      </c>
    </row>
    <row r="6" spans="1:2">
      <c r="A6" s="4" t="s">
        <v>76</v>
      </c>
      <c r="B6" s="33">
        <v>42</v>
      </c>
    </row>
    <row r="7" spans="1:2">
      <c r="A7" s="4" t="s">
        <v>87</v>
      </c>
      <c r="B7" s="33">
        <v>41.102439024390243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5" sqref="K15"/>
    </sheetView>
  </sheetViews>
  <sheetFormatPr defaultRowHeight="15.7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5.75"/>
  <sheetData>
    <row r="1" spans="1:5">
      <c r="A1" s="13" t="s">
        <v>67</v>
      </c>
      <c r="B1" s="13" t="s">
        <v>68</v>
      </c>
      <c r="C1" s="13" t="s">
        <v>69</v>
      </c>
      <c r="D1" s="13" t="s">
        <v>70</v>
      </c>
      <c r="E1" s="13" t="s">
        <v>71</v>
      </c>
    </row>
    <row r="2" spans="1:5">
      <c r="A2" s="14" t="s">
        <v>72</v>
      </c>
      <c r="B2" s="14" t="s">
        <v>73</v>
      </c>
      <c r="C2" s="14" t="s">
        <v>74</v>
      </c>
      <c r="D2" s="14">
        <v>2002</v>
      </c>
      <c r="E2" s="14">
        <v>46.6</v>
      </c>
    </row>
    <row r="3" spans="1:5">
      <c r="A3" s="14" t="s">
        <v>72</v>
      </c>
      <c r="B3" s="14" t="s">
        <v>75</v>
      </c>
      <c r="C3" s="14" t="s">
        <v>74</v>
      </c>
      <c r="D3" s="14">
        <v>1993</v>
      </c>
      <c r="E3" s="14">
        <v>47</v>
      </c>
    </row>
    <row r="4" spans="1:5">
      <c r="A4" s="14" t="s">
        <v>72</v>
      </c>
      <c r="B4" s="14" t="s">
        <v>75</v>
      </c>
      <c r="C4" s="14" t="s">
        <v>74</v>
      </c>
      <c r="D4" s="14">
        <v>2006</v>
      </c>
      <c r="E4" s="14">
        <v>31.1</v>
      </c>
    </row>
    <row r="5" spans="1:5">
      <c r="A5" s="14" t="s">
        <v>72</v>
      </c>
      <c r="B5" s="14" t="s">
        <v>75</v>
      </c>
      <c r="C5" s="14" t="s">
        <v>74</v>
      </c>
      <c r="D5" s="14">
        <v>2002</v>
      </c>
      <c r="E5" s="14">
        <v>45</v>
      </c>
    </row>
    <row r="6" spans="1:5">
      <c r="A6" s="14" t="s">
        <v>72</v>
      </c>
      <c r="B6" s="14" t="s">
        <v>75</v>
      </c>
      <c r="C6" s="14" t="s">
        <v>74</v>
      </c>
      <c r="D6" s="14">
        <v>1980</v>
      </c>
      <c r="E6" s="14">
        <v>40</v>
      </c>
    </row>
    <row r="7" spans="1:5">
      <c r="A7" s="14" t="s">
        <v>72</v>
      </c>
      <c r="B7" s="14" t="s">
        <v>75</v>
      </c>
      <c r="C7" s="14" t="s">
        <v>74</v>
      </c>
      <c r="D7" s="14">
        <v>1983</v>
      </c>
      <c r="E7" s="14">
        <v>40</v>
      </c>
    </row>
    <row r="8" spans="1:5">
      <c r="A8" s="14" t="s">
        <v>72</v>
      </c>
      <c r="B8" s="14" t="s">
        <v>75</v>
      </c>
      <c r="C8" s="14" t="s">
        <v>74</v>
      </c>
      <c r="D8" s="14">
        <v>1998</v>
      </c>
      <c r="E8" s="14">
        <v>29.1</v>
      </c>
    </row>
    <row r="9" spans="1:5">
      <c r="A9" s="14" t="s">
        <v>72</v>
      </c>
      <c r="B9" s="14" t="s">
        <v>75</v>
      </c>
      <c r="C9" s="14" t="s">
        <v>74</v>
      </c>
      <c r="D9" s="14">
        <v>2000</v>
      </c>
      <c r="E9" s="14">
        <v>29.1</v>
      </c>
    </row>
    <row r="10" spans="1:5">
      <c r="A10" s="14" t="s">
        <v>72</v>
      </c>
      <c r="B10" s="14" t="s">
        <v>75</v>
      </c>
      <c r="C10" s="14" t="s">
        <v>74</v>
      </c>
      <c r="D10" s="14">
        <v>1995</v>
      </c>
      <c r="E10" s="14">
        <v>34</v>
      </c>
    </row>
    <row r="11" spans="1:5">
      <c r="A11" s="14" t="s">
        <v>72</v>
      </c>
      <c r="B11" s="14" t="s">
        <v>75</v>
      </c>
      <c r="C11" s="14" t="s">
        <v>74</v>
      </c>
      <c r="D11" s="14">
        <v>2006</v>
      </c>
      <c r="E11" s="14">
        <v>28</v>
      </c>
    </row>
    <row r="12" spans="1:5">
      <c r="A12" s="14" t="s">
        <v>72</v>
      </c>
      <c r="B12" s="14" t="s">
        <v>75</v>
      </c>
      <c r="C12" s="14" t="s">
        <v>74</v>
      </c>
      <c r="D12" s="14">
        <v>2000</v>
      </c>
      <c r="E12" s="14">
        <v>29.1</v>
      </c>
    </row>
    <row r="13" spans="1:5">
      <c r="A13" s="14" t="s">
        <v>72</v>
      </c>
      <c r="B13" s="14" t="s">
        <v>75</v>
      </c>
      <c r="C13" s="14" t="s">
        <v>74</v>
      </c>
      <c r="D13" s="14">
        <v>2005</v>
      </c>
      <c r="E13" s="14">
        <v>43.5</v>
      </c>
    </row>
    <row r="14" spans="1:5">
      <c r="A14" s="14" t="s">
        <v>76</v>
      </c>
      <c r="B14" s="14" t="s">
        <v>75</v>
      </c>
      <c r="C14" s="14" t="s">
        <v>74</v>
      </c>
      <c r="D14" s="14">
        <v>1935</v>
      </c>
      <c r="E14" s="14">
        <v>40</v>
      </c>
    </row>
    <row r="15" spans="1:5">
      <c r="A15" s="14" t="s">
        <v>72</v>
      </c>
      <c r="B15" s="14" t="s">
        <v>77</v>
      </c>
      <c r="C15" s="14" t="s">
        <v>74</v>
      </c>
      <c r="D15" s="14">
        <v>2007</v>
      </c>
      <c r="E15" s="14">
        <v>49.7</v>
      </c>
    </row>
    <row r="16" spans="1:5">
      <c r="A16" s="14" t="s">
        <v>72</v>
      </c>
      <c r="B16" s="14" t="s">
        <v>75</v>
      </c>
      <c r="C16" s="14" t="s">
        <v>74</v>
      </c>
      <c r="D16" s="14">
        <v>1979</v>
      </c>
      <c r="E16" s="14">
        <v>45</v>
      </c>
    </row>
    <row r="17" spans="1:5">
      <c r="A17" s="14" t="s">
        <v>72</v>
      </c>
      <c r="B17" s="14" t="s">
        <v>77</v>
      </c>
      <c r="C17" s="14" t="s">
        <v>74</v>
      </c>
      <c r="D17" s="14">
        <v>2002</v>
      </c>
      <c r="E17" s="14">
        <v>63</v>
      </c>
    </row>
    <row r="18" spans="1:5">
      <c r="A18" s="14" t="s">
        <v>72</v>
      </c>
      <c r="B18" s="14" t="s">
        <v>75</v>
      </c>
      <c r="C18" s="14" t="s">
        <v>74</v>
      </c>
      <c r="D18" s="14">
        <v>2004</v>
      </c>
      <c r="E18" s="14">
        <v>35</v>
      </c>
    </row>
    <row r="19" spans="1:5">
      <c r="A19" s="14" t="s">
        <v>72</v>
      </c>
      <c r="B19" s="14" t="s">
        <v>75</v>
      </c>
      <c r="C19" s="14" t="s">
        <v>74</v>
      </c>
      <c r="D19" s="14">
        <v>2007</v>
      </c>
      <c r="E19" s="14">
        <v>43.5</v>
      </c>
    </row>
    <row r="20" spans="1:5">
      <c r="A20" s="14" t="s">
        <v>72</v>
      </c>
      <c r="B20" s="14" t="s">
        <v>77</v>
      </c>
      <c r="C20" s="14" t="s">
        <v>74</v>
      </c>
      <c r="D20" s="14">
        <v>2006</v>
      </c>
      <c r="E20" s="14">
        <v>54.9</v>
      </c>
    </row>
    <row r="21" spans="1:5">
      <c r="A21" s="14" t="s">
        <v>72</v>
      </c>
      <c r="B21" s="14" t="s">
        <v>75</v>
      </c>
      <c r="C21" s="14" t="s">
        <v>74</v>
      </c>
      <c r="D21" s="14">
        <v>2007</v>
      </c>
      <c r="E21" s="14">
        <v>29.1</v>
      </c>
    </row>
    <row r="22" spans="1:5">
      <c r="A22" s="14" t="s">
        <v>76</v>
      </c>
      <c r="B22" s="14" t="s">
        <v>75</v>
      </c>
      <c r="C22" s="14" t="s">
        <v>74</v>
      </c>
      <c r="D22" s="14">
        <v>1996</v>
      </c>
      <c r="E22" s="14">
        <v>48</v>
      </c>
    </row>
    <row r="23" spans="1:5">
      <c r="A23" s="14" t="s">
        <v>72</v>
      </c>
      <c r="B23" s="14" t="s">
        <v>75</v>
      </c>
      <c r="C23" s="14" t="s">
        <v>74</v>
      </c>
      <c r="D23" s="14">
        <v>1999</v>
      </c>
      <c r="E23" s="14">
        <v>55.9</v>
      </c>
    </row>
    <row r="24" spans="1:5">
      <c r="A24" s="14" t="s">
        <v>72</v>
      </c>
      <c r="B24" s="14" t="s">
        <v>77</v>
      </c>
      <c r="C24" s="14" t="s">
        <v>74</v>
      </c>
      <c r="D24" s="14">
        <v>1994</v>
      </c>
      <c r="E24" s="14">
        <v>50</v>
      </c>
    </row>
    <row r="25" spans="1:5">
      <c r="A25" s="14" t="s">
        <v>72</v>
      </c>
      <c r="B25" s="14" t="s">
        <v>77</v>
      </c>
      <c r="C25" s="14" t="s">
        <v>74</v>
      </c>
      <c r="D25" s="14">
        <v>2003</v>
      </c>
      <c r="E25" s="14">
        <v>47.8</v>
      </c>
    </row>
    <row r="26" spans="1:5">
      <c r="A26" s="14" t="s">
        <v>72</v>
      </c>
      <c r="B26" s="14" t="s">
        <v>75</v>
      </c>
      <c r="C26" s="14" t="s">
        <v>74</v>
      </c>
      <c r="D26" s="14">
        <v>1988</v>
      </c>
      <c r="E26" s="14">
        <v>26.8</v>
      </c>
    </row>
    <row r="27" spans="1:5">
      <c r="A27" s="14" t="s">
        <v>72</v>
      </c>
      <c r="B27" s="14" t="s">
        <v>75</v>
      </c>
      <c r="C27" s="14" t="s">
        <v>74</v>
      </c>
      <c r="D27" s="14">
        <v>1998</v>
      </c>
      <c r="E27" s="14">
        <v>68</v>
      </c>
    </row>
    <row r="28" spans="1:5">
      <c r="A28" s="14" t="s">
        <v>72</v>
      </c>
      <c r="B28" s="14" t="s">
        <v>75</v>
      </c>
      <c r="C28" s="14" t="s">
        <v>74</v>
      </c>
      <c r="D28" s="14">
        <v>1994</v>
      </c>
      <c r="E28" s="14">
        <v>74</v>
      </c>
    </row>
    <row r="29" spans="1:5">
      <c r="A29" s="14" t="s">
        <v>72</v>
      </c>
      <c r="B29" s="14" t="s">
        <v>75</v>
      </c>
      <c r="C29" s="14" t="s">
        <v>74</v>
      </c>
      <c r="D29" s="14">
        <v>2007</v>
      </c>
      <c r="E29" s="14">
        <v>43.5</v>
      </c>
    </row>
    <row r="30" spans="1:5">
      <c r="A30" s="14" t="s">
        <v>72</v>
      </c>
      <c r="B30" s="14" t="s">
        <v>75</v>
      </c>
      <c r="C30" s="14" t="s">
        <v>74</v>
      </c>
      <c r="D30" s="14">
        <v>2005</v>
      </c>
      <c r="E30" s="14">
        <v>28</v>
      </c>
    </row>
    <row r="31" spans="1:5">
      <c r="A31" s="14" t="s">
        <v>72</v>
      </c>
      <c r="B31" s="14" t="s">
        <v>75</v>
      </c>
      <c r="C31" s="14" t="s">
        <v>74</v>
      </c>
      <c r="D31" s="14">
        <v>1998</v>
      </c>
      <c r="E31" s="14">
        <v>28</v>
      </c>
    </row>
    <row r="32" spans="1:5">
      <c r="A32" s="14" t="s">
        <v>72</v>
      </c>
      <c r="B32" s="14" t="s">
        <v>75</v>
      </c>
      <c r="C32" s="14" t="s">
        <v>74</v>
      </c>
      <c r="D32" s="14">
        <v>1992</v>
      </c>
      <c r="E32" s="14">
        <v>28.5</v>
      </c>
    </row>
    <row r="33" spans="1:5">
      <c r="A33" s="14" t="s">
        <v>72</v>
      </c>
      <c r="B33" s="14" t="s">
        <v>75</v>
      </c>
      <c r="C33" s="14" t="s">
        <v>74</v>
      </c>
      <c r="D33" s="14">
        <v>2005</v>
      </c>
      <c r="E33" s="14">
        <v>61.1</v>
      </c>
    </row>
    <row r="34" spans="1:5">
      <c r="A34" s="14" t="s">
        <v>76</v>
      </c>
      <c r="B34" s="14" t="s">
        <v>75</v>
      </c>
      <c r="C34" s="14" t="s">
        <v>74</v>
      </c>
      <c r="D34" s="14">
        <v>1932</v>
      </c>
      <c r="E34" s="14">
        <v>45</v>
      </c>
    </row>
    <row r="35" spans="1:5">
      <c r="A35" s="14" t="s">
        <v>76</v>
      </c>
      <c r="B35" s="14" t="s">
        <v>75</v>
      </c>
      <c r="C35" s="14" t="s">
        <v>74</v>
      </c>
      <c r="D35" s="14">
        <v>1933</v>
      </c>
      <c r="E35" s="14">
        <v>35</v>
      </c>
    </row>
    <row r="36" spans="1:5">
      <c r="A36" s="14" t="s">
        <v>72</v>
      </c>
      <c r="B36" s="14" t="s">
        <v>75</v>
      </c>
      <c r="C36" s="14" t="s">
        <v>74</v>
      </c>
      <c r="D36" s="14">
        <v>2000</v>
      </c>
      <c r="E36" s="14">
        <v>28</v>
      </c>
    </row>
    <row r="37" spans="1:5">
      <c r="A37" s="14" t="s">
        <v>72</v>
      </c>
      <c r="B37" s="14" t="s">
        <v>78</v>
      </c>
      <c r="C37" s="14" t="s">
        <v>74</v>
      </c>
      <c r="D37" s="14">
        <v>1994</v>
      </c>
      <c r="E37" s="14">
        <v>53</v>
      </c>
    </row>
    <row r="38" spans="1:5">
      <c r="A38" s="14" t="s">
        <v>72</v>
      </c>
      <c r="B38" s="14" t="s">
        <v>75</v>
      </c>
      <c r="C38" s="14" t="s">
        <v>74</v>
      </c>
      <c r="D38" s="14">
        <v>2006</v>
      </c>
      <c r="E38" s="14">
        <v>59</v>
      </c>
    </row>
    <row r="39" spans="1:5">
      <c r="A39" s="14" t="s">
        <v>72</v>
      </c>
      <c r="B39" s="14" t="s">
        <v>75</v>
      </c>
      <c r="C39" s="14" t="s">
        <v>74</v>
      </c>
      <c r="D39" s="14">
        <v>2006</v>
      </c>
      <c r="E39" s="14">
        <v>80</v>
      </c>
    </row>
    <row r="40" spans="1:5">
      <c r="A40" s="14" t="s">
        <v>72</v>
      </c>
      <c r="B40" s="14" t="s">
        <v>75</v>
      </c>
      <c r="C40" s="14" t="s">
        <v>74</v>
      </c>
      <c r="D40" s="14">
        <v>1998</v>
      </c>
      <c r="E40" s="14">
        <v>44.7</v>
      </c>
    </row>
    <row r="41" spans="1:5">
      <c r="A41" s="14" t="s">
        <v>72</v>
      </c>
      <c r="B41" s="14" t="s">
        <v>77</v>
      </c>
      <c r="C41" s="14" t="s">
        <v>74</v>
      </c>
      <c r="D41" s="14">
        <v>2004</v>
      </c>
      <c r="E41" s="14">
        <v>38</v>
      </c>
    </row>
    <row r="42" spans="1:5">
      <c r="A42" s="14" t="s">
        <v>72</v>
      </c>
      <c r="B42" s="14" t="s">
        <v>75</v>
      </c>
      <c r="C42" s="14" t="s">
        <v>74</v>
      </c>
      <c r="D42" s="14">
        <v>2003</v>
      </c>
      <c r="E42" s="14">
        <v>41</v>
      </c>
    </row>
    <row r="43" spans="1:5">
      <c r="A43" s="14" t="s">
        <v>72</v>
      </c>
      <c r="B43" s="14" t="s">
        <v>75</v>
      </c>
      <c r="C43" s="14" t="s">
        <v>74</v>
      </c>
      <c r="D43" s="14">
        <v>2001</v>
      </c>
      <c r="E43" s="14">
        <v>29.1</v>
      </c>
    </row>
    <row r="44" spans="1:5">
      <c r="A44" s="14" t="s">
        <v>72</v>
      </c>
      <c r="B44" s="14" t="s">
        <v>75</v>
      </c>
      <c r="C44" s="14" t="s">
        <v>74</v>
      </c>
      <c r="D44" s="14">
        <v>1991</v>
      </c>
      <c r="E44" s="14">
        <v>50</v>
      </c>
    </row>
    <row r="45" spans="1:5">
      <c r="A45" s="14" t="s">
        <v>72</v>
      </c>
      <c r="B45" s="14" t="s">
        <v>79</v>
      </c>
      <c r="C45" s="14" t="s">
        <v>74</v>
      </c>
      <c r="D45" s="14">
        <v>2002</v>
      </c>
      <c r="E45" s="14">
        <v>45</v>
      </c>
    </row>
    <row r="46" spans="1:5">
      <c r="A46" s="14" t="s">
        <v>72</v>
      </c>
      <c r="B46" s="14" t="s">
        <v>75</v>
      </c>
      <c r="C46" s="14" t="s">
        <v>74</v>
      </c>
      <c r="D46" s="14">
        <v>2005</v>
      </c>
      <c r="E46" s="14">
        <v>54</v>
      </c>
    </row>
    <row r="47" spans="1:5">
      <c r="A47" s="14" t="s">
        <v>72</v>
      </c>
      <c r="B47" s="14" t="s">
        <v>75</v>
      </c>
      <c r="C47" s="14" t="s">
        <v>74</v>
      </c>
      <c r="D47" s="14">
        <v>1998</v>
      </c>
      <c r="E47" s="14">
        <v>29.1</v>
      </c>
    </row>
    <row r="48" spans="1:5">
      <c r="A48" s="14" t="s">
        <v>72</v>
      </c>
      <c r="B48" s="14" t="s">
        <v>75</v>
      </c>
      <c r="C48" s="14" t="s">
        <v>74</v>
      </c>
      <c r="D48" s="14">
        <v>2003</v>
      </c>
      <c r="E48" s="14">
        <v>37.299999999999997</v>
      </c>
    </row>
    <row r="49" spans="1:5">
      <c r="A49" s="14" t="s">
        <v>72</v>
      </c>
      <c r="B49" s="14" t="s">
        <v>75</v>
      </c>
      <c r="C49" s="14" t="s">
        <v>74</v>
      </c>
      <c r="D49" s="14">
        <v>1997</v>
      </c>
      <c r="E49" s="14">
        <v>28</v>
      </c>
    </row>
    <row r="50" spans="1:5">
      <c r="A50" s="14" t="s">
        <v>72</v>
      </c>
      <c r="B50" s="14" t="s">
        <v>75</v>
      </c>
      <c r="C50" s="14" t="s">
        <v>74</v>
      </c>
      <c r="D50" s="14">
        <v>2007</v>
      </c>
      <c r="E50" s="14">
        <v>47</v>
      </c>
    </row>
    <row r="51" spans="1:5">
      <c r="A51" s="14" t="s">
        <v>72</v>
      </c>
      <c r="B51" s="14" t="s">
        <v>75</v>
      </c>
      <c r="C51" s="14" t="s">
        <v>74</v>
      </c>
      <c r="D51" s="14">
        <v>1996</v>
      </c>
      <c r="E51" s="14">
        <v>27.7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opLeftCell="E1" workbookViewId="0">
      <selection sqref="A1:J501"/>
    </sheetView>
  </sheetViews>
  <sheetFormatPr defaultColWidth="11" defaultRowHeight="15.75"/>
  <cols>
    <col min="2" max="2" width="8.875" style="7" bestFit="1" customWidth="1"/>
    <col min="6" max="6" width="14.375" bestFit="1" customWidth="1"/>
    <col min="7" max="7" width="13.875" bestFit="1" customWidth="1"/>
    <col min="8" max="8" width="14.875" bestFit="1" customWidth="1"/>
    <col min="9" max="9" width="12.625" customWidth="1"/>
    <col min="14" max="14" width="13" bestFit="1" customWidth="1"/>
    <col min="15" max="15" width="13.375" bestFit="1" customWidth="1"/>
    <col min="16" max="16" width="18.375" bestFit="1" customWidth="1"/>
    <col min="18" max="18" width="13.375" bestFit="1" customWidth="1"/>
  </cols>
  <sheetData>
    <row r="1" spans="1:22">
      <c r="A1" s="10" t="s">
        <v>181</v>
      </c>
      <c r="B1" s="11" t="s">
        <v>182</v>
      </c>
      <c r="C1" s="10" t="s">
        <v>92</v>
      </c>
      <c r="D1" s="10" t="s">
        <v>183</v>
      </c>
      <c r="E1" s="10" t="s">
        <v>93</v>
      </c>
      <c r="F1" s="10" t="s">
        <v>184</v>
      </c>
      <c r="G1" s="10" t="s">
        <v>185</v>
      </c>
      <c r="H1" s="10" t="s">
        <v>186</v>
      </c>
      <c r="I1" s="10" t="s">
        <v>187</v>
      </c>
      <c r="J1" s="10" t="s">
        <v>188</v>
      </c>
      <c r="M1" s="10" t="s">
        <v>726</v>
      </c>
      <c r="N1" s="10" t="s">
        <v>722</v>
      </c>
      <c r="S1" s="19"/>
      <c r="T1" s="19"/>
      <c r="U1" s="20"/>
      <c r="V1" s="20"/>
    </row>
    <row r="2" spans="1:22">
      <c r="A2" t="s">
        <v>189</v>
      </c>
      <c r="B2" s="7">
        <v>44198</v>
      </c>
      <c r="C2" t="s">
        <v>190</v>
      </c>
      <c r="D2" t="s">
        <v>191</v>
      </c>
      <c r="E2" t="s">
        <v>192</v>
      </c>
      <c r="F2">
        <v>1617630</v>
      </c>
      <c r="G2" t="s">
        <v>193</v>
      </c>
      <c r="H2" t="s">
        <v>194</v>
      </c>
      <c r="I2" t="s">
        <v>195</v>
      </c>
      <c r="J2" t="s">
        <v>195</v>
      </c>
      <c r="M2" s="10" t="s">
        <v>727</v>
      </c>
      <c r="N2" s="10" t="s">
        <v>723</v>
      </c>
      <c r="S2" s="19"/>
      <c r="T2" s="19"/>
      <c r="U2" s="20"/>
      <c r="V2" s="20"/>
    </row>
    <row r="3" spans="1:22">
      <c r="A3" t="s">
        <v>196</v>
      </c>
      <c r="B3" s="7">
        <v>44198</v>
      </c>
      <c r="C3" t="s">
        <v>190</v>
      </c>
      <c r="D3" t="s">
        <v>191</v>
      </c>
      <c r="E3" t="s">
        <v>192</v>
      </c>
      <c r="F3">
        <v>8678500</v>
      </c>
      <c r="G3" t="s">
        <v>197</v>
      </c>
      <c r="H3" t="s">
        <v>198</v>
      </c>
      <c r="I3" t="s">
        <v>199</v>
      </c>
      <c r="J3" t="s">
        <v>199</v>
      </c>
      <c r="M3" s="10" t="s">
        <v>728</v>
      </c>
      <c r="N3" s="10" t="s">
        <v>724</v>
      </c>
      <c r="R3" s="20"/>
      <c r="S3" s="19"/>
      <c r="T3" s="19"/>
      <c r="U3" s="20"/>
      <c r="V3" s="20"/>
    </row>
    <row r="4" spans="1:22">
      <c r="A4" t="s">
        <v>200</v>
      </c>
      <c r="B4" s="7">
        <v>44198</v>
      </c>
      <c r="C4" t="s">
        <v>201</v>
      </c>
      <c r="D4" t="s">
        <v>202</v>
      </c>
      <c r="E4" t="s">
        <v>203</v>
      </c>
      <c r="F4">
        <v>2052660</v>
      </c>
      <c r="G4" t="s">
        <v>193</v>
      </c>
      <c r="H4" t="s">
        <v>204</v>
      </c>
      <c r="I4" t="s">
        <v>195</v>
      </c>
      <c r="J4" t="s">
        <v>195</v>
      </c>
      <c r="M4" s="10" t="s">
        <v>729</v>
      </c>
      <c r="N4" s="10" t="s">
        <v>725</v>
      </c>
      <c r="R4" s="20"/>
      <c r="S4" s="19"/>
      <c r="T4" s="19"/>
      <c r="U4" s="20"/>
      <c r="V4" s="20"/>
    </row>
    <row r="5" spans="1:22">
      <c r="A5" t="s">
        <v>205</v>
      </c>
      <c r="B5" s="7">
        <v>44199</v>
      </c>
      <c r="C5" t="s">
        <v>190</v>
      </c>
      <c r="D5" t="s">
        <v>191</v>
      </c>
      <c r="E5" t="s">
        <v>192</v>
      </c>
      <c r="F5">
        <v>17580000</v>
      </c>
      <c r="G5" t="s">
        <v>193</v>
      </c>
      <c r="H5" t="s">
        <v>198</v>
      </c>
      <c r="I5" t="s">
        <v>199</v>
      </c>
      <c r="J5" t="s">
        <v>199</v>
      </c>
      <c r="M5" s="10" t="s">
        <v>730</v>
      </c>
      <c r="N5" s="10" t="s">
        <v>776</v>
      </c>
      <c r="S5" s="19"/>
      <c r="T5" s="19"/>
      <c r="U5" s="20"/>
      <c r="V5" s="20"/>
    </row>
    <row r="6" spans="1:22">
      <c r="A6" t="s">
        <v>206</v>
      </c>
      <c r="B6" s="7">
        <v>44199</v>
      </c>
      <c r="C6" t="s">
        <v>190</v>
      </c>
      <c r="D6" t="s">
        <v>191</v>
      </c>
      <c r="E6" t="s">
        <v>192</v>
      </c>
      <c r="F6">
        <v>1925000</v>
      </c>
      <c r="G6" t="s">
        <v>207</v>
      </c>
      <c r="H6" t="s">
        <v>208</v>
      </c>
      <c r="I6" t="s">
        <v>195</v>
      </c>
      <c r="J6" t="s">
        <v>195</v>
      </c>
      <c r="S6" s="19"/>
      <c r="T6" s="19"/>
      <c r="U6" s="20"/>
      <c r="V6" s="20"/>
    </row>
    <row r="7" spans="1:22">
      <c r="A7" t="s">
        <v>209</v>
      </c>
      <c r="B7" s="7">
        <v>44200</v>
      </c>
      <c r="C7" t="s">
        <v>190</v>
      </c>
      <c r="D7" t="s">
        <v>210</v>
      </c>
      <c r="E7" t="s">
        <v>203</v>
      </c>
      <c r="F7">
        <v>12934500</v>
      </c>
      <c r="G7" t="s">
        <v>193</v>
      </c>
      <c r="H7" t="s">
        <v>198</v>
      </c>
      <c r="I7" t="s">
        <v>199</v>
      </c>
      <c r="J7" t="s">
        <v>199</v>
      </c>
      <c r="S7" s="20"/>
      <c r="T7" s="20"/>
      <c r="U7" s="20"/>
      <c r="V7" s="20"/>
    </row>
    <row r="8" spans="1:22">
      <c r="A8" t="s">
        <v>211</v>
      </c>
      <c r="B8" s="7">
        <v>44201</v>
      </c>
      <c r="C8" t="s">
        <v>190</v>
      </c>
      <c r="D8" t="s">
        <v>202</v>
      </c>
      <c r="E8" t="s">
        <v>203</v>
      </c>
      <c r="F8">
        <v>928300</v>
      </c>
      <c r="G8" t="s">
        <v>207</v>
      </c>
      <c r="H8" t="s">
        <v>212</v>
      </c>
      <c r="I8" t="s">
        <v>195</v>
      </c>
      <c r="J8" t="s">
        <v>195</v>
      </c>
    </row>
    <row r="9" spans="1:22">
      <c r="A9" t="s">
        <v>213</v>
      </c>
      <c r="B9" s="7">
        <v>44203</v>
      </c>
      <c r="C9" t="s">
        <v>201</v>
      </c>
      <c r="D9" t="s">
        <v>191</v>
      </c>
      <c r="E9" t="s">
        <v>192</v>
      </c>
      <c r="F9">
        <v>2219900</v>
      </c>
      <c r="G9" t="s">
        <v>193</v>
      </c>
      <c r="H9" t="s">
        <v>204</v>
      </c>
      <c r="I9" t="s">
        <v>195</v>
      </c>
      <c r="J9" t="s">
        <v>195</v>
      </c>
    </row>
    <row r="10" spans="1:22">
      <c r="A10" t="s">
        <v>214</v>
      </c>
      <c r="B10" s="7">
        <v>44203</v>
      </c>
      <c r="C10" t="s">
        <v>190</v>
      </c>
      <c r="D10" t="s">
        <v>191</v>
      </c>
      <c r="E10" t="s">
        <v>192</v>
      </c>
      <c r="F10">
        <v>14100000</v>
      </c>
      <c r="G10" t="s">
        <v>193</v>
      </c>
      <c r="H10" t="s">
        <v>198</v>
      </c>
      <c r="I10" t="s">
        <v>199</v>
      </c>
      <c r="J10" t="s">
        <v>199</v>
      </c>
    </row>
    <row r="11" spans="1:22">
      <c r="A11" t="s">
        <v>215</v>
      </c>
      <c r="B11" s="7">
        <v>44204</v>
      </c>
      <c r="C11" t="s">
        <v>190</v>
      </c>
      <c r="D11" t="s">
        <v>191</v>
      </c>
      <c r="E11" t="s">
        <v>192</v>
      </c>
      <c r="F11">
        <v>4762808</v>
      </c>
      <c r="G11" t="s">
        <v>207</v>
      </c>
      <c r="H11" t="s">
        <v>103</v>
      </c>
      <c r="I11" t="s">
        <v>199</v>
      </c>
      <c r="J11" t="s">
        <v>199</v>
      </c>
    </row>
    <row r="12" spans="1:22">
      <c r="A12" t="s">
        <v>216</v>
      </c>
      <c r="B12" s="7">
        <v>44204</v>
      </c>
      <c r="C12" t="s">
        <v>190</v>
      </c>
      <c r="D12" t="s">
        <v>191</v>
      </c>
      <c r="E12" t="s">
        <v>192</v>
      </c>
      <c r="F12">
        <v>13925190</v>
      </c>
      <c r="G12" t="s">
        <v>193</v>
      </c>
      <c r="H12" t="s">
        <v>198</v>
      </c>
      <c r="I12" t="s">
        <v>199</v>
      </c>
      <c r="J12" t="s">
        <v>199</v>
      </c>
    </row>
    <row r="13" spans="1:22">
      <c r="A13" t="s">
        <v>217</v>
      </c>
      <c r="B13" s="7">
        <v>44205</v>
      </c>
      <c r="C13" t="s">
        <v>190</v>
      </c>
      <c r="D13" t="s">
        <v>191</v>
      </c>
      <c r="E13" t="s">
        <v>192</v>
      </c>
      <c r="F13">
        <v>6350000</v>
      </c>
      <c r="G13" t="s">
        <v>193</v>
      </c>
      <c r="H13" t="s">
        <v>198</v>
      </c>
      <c r="I13" t="s">
        <v>199</v>
      </c>
      <c r="J13" t="s">
        <v>199</v>
      </c>
    </row>
    <row r="14" spans="1:22">
      <c r="A14" t="s">
        <v>218</v>
      </c>
      <c r="B14" s="7">
        <v>44205</v>
      </c>
      <c r="C14" t="s">
        <v>190</v>
      </c>
      <c r="D14" t="s">
        <v>202</v>
      </c>
      <c r="E14" t="s">
        <v>203</v>
      </c>
      <c r="F14">
        <v>4036000</v>
      </c>
      <c r="G14" t="s">
        <v>207</v>
      </c>
      <c r="H14" t="s">
        <v>219</v>
      </c>
      <c r="I14" t="s">
        <v>199</v>
      </c>
      <c r="J14" t="s">
        <v>199</v>
      </c>
    </row>
    <row r="15" spans="1:22">
      <c r="A15" t="s">
        <v>220</v>
      </c>
      <c r="B15" s="7">
        <v>44206</v>
      </c>
      <c r="C15" t="s">
        <v>190</v>
      </c>
      <c r="D15" t="s">
        <v>221</v>
      </c>
      <c r="E15" t="s">
        <v>192</v>
      </c>
      <c r="F15">
        <v>472800</v>
      </c>
      <c r="G15" t="s">
        <v>207</v>
      </c>
      <c r="H15" t="s">
        <v>194</v>
      </c>
      <c r="I15" t="s">
        <v>199</v>
      </c>
      <c r="J15" t="s">
        <v>199</v>
      </c>
    </row>
    <row r="16" spans="1:22">
      <c r="A16" t="s">
        <v>222</v>
      </c>
      <c r="B16" s="7">
        <v>44206</v>
      </c>
      <c r="C16" t="s">
        <v>190</v>
      </c>
      <c r="D16" t="s">
        <v>202</v>
      </c>
      <c r="E16" t="s">
        <v>203</v>
      </c>
      <c r="F16">
        <v>11710880</v>
      </c>
      <c r="G16" t="s">
        <v>207</v>
      </c>
      <c r="H16" t="s">
        <v>198</v>
      </c>
      <c r="I16" t="s">
        <v>199</v>
      </c>
      <c r="J16" t="s">
        <v>199</v>
      </c>
    </row>
    <row r="17" spans="1:10">
      <c r="A17" t="s">
        <v>223</v>
      </c>
      <c r="B17" s="7">
        <v>44208</v>
      </c>
      <c r="C17" t="s">
        <v>190</v>
      </c>
      <c r="D17" t="s">
        <v>191</v>
      </c>
      <c r="E17" t="s">
        <v>192</v>
      </c>
      <c r="F17">
        <v>1370300</v>
      </c>
      <c r="G17" t="s">
        <v>193</v>
      </c>
      <c r="H17" t="s">
        <v>198</v>
      </c>
      <c r="I17" t="s">
        <v>199</v>
      </c>
      <c r="J17" t="s">
        <v>199</v>
      </c>
    </row>
    <row r="18" spans="1:10">
      <c r="A18" t="s">
        <v>224</v>
      </c>
      <c r="B18" s="7">
        <v>44209</v>
      </c>
      <c r="C18" t="s">
        <v>201</v>
      </c>
      <c r="D18" t="s">
        <v>202</v>
      </c>
      <c r="E18" t="s">
        <v>203</v>
      </c>
      <c r="F18">
        <v>1432835</v>
      </c>
      <c r="G18" t="s">
        <v>193</v>
      </c>
      <c r="H18" t="s">
        <v>204</v>
      </c>
      <c r="I18" t="s">
        <v>195</v>
      </c>
      <c r="J18" t="s">
        <v>195</v>
      </c>
    </row>
    <row r="19" spans="1:10">
      <c r="A19" t="s">
        <v>225</v>
      </c>
      <c r="B19" s="7">
        <v>44211</v>
      </c>
      <c r="C19" t="s">
        <v>190</v>
      </c>
      <c r="D19" t="s">
        <v>191</v>
      </c>
      <c r="E19" t="s">
        <v>192</v>
      </c>
      <c r="F19">
        <v>82000</v>
      </c>
      <c r="G19" t="s">
        <v>207</v>
      </c>
      <c r="H19" t="s">
        <v>226</v>
      </c>
      <c r="I19" t="s">
        <v>199</v>
      </c>
      <c r="J19" t="s">
        <v>199</v>
      </c>
    </row>
    <row r="20" spans="1:10">
      <c r="A20" t="s">
        <v>227</v>
      </c>
      <c r="B20" s="7">
        <v>44212</v>
      </c>
      <c r="C20" t="s">
        <v>190</v>
      </c>
      <c r="D20" t="s">
        <v>191</v>
      </c>
      <c r="E20" t="s">
        <v>192</v>
      </c>
      <c r="F20">
        <v>192000</v>
      </c>
      <c r="G20" t="s">
        <v>207</v>
      </c>
      <c r="H20" t="s">
        <v>194</v>
      </c>
      <c r="I20" t="s">
        <v>195</v>
      </c>
      <c r="J20" t="s">
        <v>195</v>
      </c>
    </row>
    <row r="21" spans="1:10">
      <c r="A21" t="s">
        <v>228</v>
      </c>
      <c r="B21" s="7">
        <v>44212</v>
      </c>
      <c r="C21" t="s">
        <v>190</v>
      </c>
      <c r="D21" t="s">
        <v>191</v>
      </c>
      <c r="E21" t="s">
        <v>192</v>
      </c>
      <c r="F21">
        <v>4950000</v>
      </c>
      <c r="G21" t="s">
        <v>193</v>
      </c>
      <c r="H21" t="s">
        <v>212</v>
      </c>
      <c r="I21" t="s">
        <v>199</v>
      </c>
      <c r="J21" t="s">
        <v>199</v>
      </c>
    </row>
    <row r="22" spans="1:10">
      <c r="A22" t="s">
        <v>229</v>
      </c>
      <c r="B22" s="7">
        <v>44212</v>
      </c>
      <c r="C22" t="s">
        <v>190</v>
      </c>
      <c r="D22" t="s">
        <v>230</v>
      </c>
      <c r="E22" t="s">
        <v>231</v>
      </c>
      <c r="F22">
        <v>2432875</v>
      </c>
      <c r="G22" t="s">
        <v>197</v>
      </c>
      <c r="H22" t="s">
        <v>198</v>
      </c>
      <c r="I22" t="s">
        <v>195</v>
      </c>
      <c r="J22" t="s">
        <v>195</v>
      </c>
    </row>
    <row r="23" spans="1:10">
      <c r="A23" t="s">
        <v>232</v>
      </c>
      <c r="B23" s="7">
        <v>44213</v>
      </c>
      <c r="C23" t="s">
        <v>190</v>
      </c>
      <c r="D23" t="s">
        <v>233</v>
      </c>
      <c r="E23" t="s">
        <v>234</v>
      </c>
      <c r="F23">
        <v>1529600</v>
      </c>
      <c r="G23" t="s">
        <v>207</v>
      </c>
      <c r="H23" t="s">
        <v>198</v>
      </c>
      <c r="I23" t="s">
        <v>195</v>
      </c>
      <c r="J23" t="s">
        <v>195</v>
      </c>
    </row>
    <row r="24" spans="1:10">
      <c r="A24" t="s">
        <v>235</v>
      </c>
      <c r="B24" s="7">
        <v>44214</v>
      </c>
      <c r="C24" t="s">
        <v>190</v>
      </c>
      <c r="D24" t="s">
        <v>191</v>
      </c>
      <c r="E24" t="s">
        <v>192</v>
      </c>
      <c r="F24">
        <v>7677000</v>
      </c>
      <c r="G24" t="s">
        <v>193</v>
      </c>
      <c r="H24" t="s">
        <v>198</v>
      </c>
      <c r="I24" t="s">
        <v>199</v>
      </c>
      <c r="J24" t="s">
        <v>199</v>
      </c>
    </row>
    <row r="25" spans="1:10">
      <c r="A25" t="s">
        <v>236</v>
      </c>
      <c r="B25" s="7">
        <v>44214</v>
      </c>
      <c r="C25" t="s">
        <v>190</v>
      </c>
      <c r="D25" t="s">
        <v>191</v>
      </c>
      <c r="E25" t="s">
        <v>192</v>
      </c>
      <c r="F25">
        <v>13750000</v>
      </c>
      <c r="G25" t="s">
        <v>193</v>
      </c>
      <c r="H25" t="s">
        <v>198</v>
      </c>
      <c r="I25" t="s">
        <v>199</v>
      </c>
      <c r="J25" t="s">
        <v>199</v>
      </c>
    </row>
    <row r="26" spans="1:10">
      <c r="A26" t="s">
        <v>237</v>
      </c>
      <c r="B26" s="7">
        <v>44214</v>
      </c>
      <c r="C26" t="s">
        <v>201</v>
      </c>
      <c r="D26" t="s">
        <v>191</v>
      </c>
      <c r="E26" t="s">
        <v>192</v>
      </c>
      <c r="F26">
        <v>2529400</v>
      </c>
      <c r="G26" t="s">
        <v>193</v>
      </c>
      <c r="H26" t="s">
        <v>204</v>
      </c>
      <c r="I26" t="s">
        <v>195</v>
      </c>
      <c r="J26" t="s">
        <v>195</v>
      </c>
    </row>
    <row r="27" spans="1:10">
      <c r="A27" t="s">
        <v>238</v>
      </c>
      <c r="B27" s="7">
        <v>44215</v>
      </c>
      <c r="C27" t="s">
        <v>190</v>
      </c>
      <c r="D27" t="s">
        <v>221</v>
      </c>
      <c r="E27" t="s">
        <v>192</v>
      </c>
      <c r="F27">
        <v>2328650</v>
      </c>
      <c r="G27" t="s">
        <v>193</v>
      </c>
      <c r="H27" t="s">
        <v>226</v>
      </c>
      <c r="I27" t="s">
        <v>195</v>
      </c>
      <c r="J27" t="s">
        <v>195</v>
      </c>
    </row>
    <row r="28" spans="1:10">
      <c r="A28" t="s">
        <v>239</v>
      </c>
      <c r="B28" s="7">
        <v>44216</v>
      </c>
      <c r="C28" t="s">
        <v>190</v>
      </c>
      <c r="D28" t="s">
        <v>202</v>
      </c>
      <c r="E28" t="s">
        <v>203</v>
      </c>
      <c r="F28">
        <v>4380200</v>
      </c>
      <c r="G28" t="s">
        <v>207</v>
      </c>
      <c r="H28" t="s">
        <v>212</v>
      </c>
      <c r="I28" t="s">
        <v>199</v>
      </c>
      <c r="J28" t="s">
        <v>199</v>
      </c>
    </row>
    <row r="29" spans="1:10">
      <c r="A29" t="s">
        <v>240</v>
      </c>
      <c r="B29" s="7">
        <v>44218</v>
      </c>
      <c r="C29" t="s">
        <v>190</v>
      </c>
      <c r="D29" t="s">
        <v>221</v>
      </c>
      <c r="E29" t="s">
        <v>192</v>
      </c>
      <c r="F29">
        <v>2815000</v>
      </c>
      <c r="G29" t="s">
        <v>241</v>
      </c>
      <c r="H29" t="s">
        <v>198</v>
      </c>
      <c r="I29" t="s">
        <v>199</v>
      </c>
      <c r="J29" t="s">
        <v>199</v>
      </c>
    </row>
    <row r="30" spans="1:10">
      <c r="A30" t="s">
        <v>242</v>
      </c>
      <c r="B30" s="7">
        <v>44218</v>
      </c>
      <c r="C30" t="s">
        <v>190</v>
      </c>
      <c r="D30" t="s">
        <v>191</v>
      </c>
      <c r="E30" t="s">
        <v>192</v>
      </c>
      <c r="F30">
        <v>1177700</v>
      </c>
      <c r="G30" t="s">
        <v>193</v>
      </c>
      <c r="H30" t="s">
        <v>208</v>
      </c>
      <c r="I30" t="s">
        <v>195</v>
      </c>
      <c r="J30" t="s">
        <v>195</v>
      </c>
    </row>
    <row r="31" spans="1:10">
      <c r="A31" t="s">
        <v>243</v>
      </c>
      <c r="B31" s="7">
        <v>44219</v>
      </c>
      <c r="C31" t="s">
        <v>190</v>
      </c>
      <c r="D31" t="s">
        <v>230</v>
      </c>
      <c r="E31" t="s">
        <v>231</v>
      </c>
      <c r="F31">
        <v>7203500</v>
      </c>
      <c r="G31" t="s">
        <v>193</v>
      </c>
      <c r="H31" t="s">
        <v>212</v>
      </c>
      <c r="I31" t="s">
        <v>199</v>
      </c>
      <c r="J31" t="s">
        <v>199</v>
      </c>
    </row>
    <row r="32" spans="1:10">
      <c r="A32" t="s">
        <v>244</v>
      </c>
      <c r="B32" s="7">
        <v>44221</v>
      </c>
      <c r="C32" t="s">
        <v>190</v>
      </c>
      <c r="D32" t="s">
        <v>202</v>
      </c>
      <c r="E32" t="s">
        <v>203</v>
      </c>
      <c r="F32">
        <v>53410614</v>
      </c>
      <c r="G32" t="s">
        <v>193</v>
      </c>
      <c r="H32" t="s">
        <v>185</v>
      </c>
      <c r="I32" t="s">
        <v>199</v>
      </c>
      <c r="J32" t="s">
        <v>199</v>
      </c>
    </row>
    <row r="33" spans="1:10">
      <c r="A33" t="s">
        <v>245</v>
      </c>
      <c r="B33" s="7">
        <v>44221</v>
      </c>
      <c r="C33" t="s">
        <v>190</v>
      </c>
      <c r="D33" t="s">
        <v>221</v>
      </c>
      <c r="E33" t="s">
        <v>192</v>
      </c>
      <c r="F33">
        <v>3189300</v>
      </c>
      <c r="G33" t="s">
        <v>207</v>
      </c>
      <c r="H33" t="s">
        <v>246</v>
      </c>
      <c r="I33" t="s">
        <v>199</v>
      </c>
      <c r="J33" t="s">
        <v>199</v>
      </c>
    </row>
    <row r="34" spans="1:10">
      <c r="A34" t="s">
        <v>247</v>
      </c>
      <c r="B34" s="7">
        <v>44221</v>
      </c>
      <c r="C34" t="s">
        <v>201</v>
      </c>
      <c r="D34" t="s">
        <v>210</v>
      </c>
      <c r="E34" t="s">
        <v>203</v>
      </c>
      <c r="F34">
        <v>3145700</v>
      </c>
      <c r="G34" t="s">
        <v>193</v>
      </c>
      <c r="H34" t="s">
        <v>248</v>
      </c>
      <c r="I34" t="s">
        <v>195</v>
      </c>
      <c r="J34" t="s">
        <v>195</v>
      </c>
    </row>
    <row r="35" spans="1:10">
      <c r="A35" t="s">
        <v>249</v>
      </c>
      <c r="B35" s="7">
        <v>44221</v>
      </c>
      <c r="C35" t="s">
        <v>190</v>
      </c>
      <c r="D35" t="s">
        <v>202</v>
      </c>
      <c r="E35" t="s">
        <v>203</v>
      </c>
      <c r="F35">
        <v>1451100</v>
      </c>
      <c r="G35" t="s">
        <v>193</v>
      </c>
      <c r="H35" t="s">
        <v>250</v>
      </c>
      <c r="I35" t="s">
        <v>195</v>
      </c>
      <c r="J35" t="s">
        <v>195</v>
      </c>
    </row>
    <row r="36" spans="1:10">
      <c r="A36" t="s">
        <v>251</v>
      </c>
      <c r="B36" s="7">
        <v>44222</v>
      </c>
      <c r="C36" t="s">
        <v>190</v>
      </c>
      <c r="D36" t="s">
        <v>233</v>
      </c>
      <c r="E36" t="s">
        <v>234</v>
      </c>
      <c r="F36">
        <v>1787900</v>
      </c>
      <c r="G36" t="s">
        <v>193</v>
      </c>
      <c r="H36" t="s">
        <v>212</v>
      </c>
      <c r="I36" t="s">
        <v>195</v>
      </c>
      <c r="J36" t="s">
        <v>195</v>
      </c>
    </row>
    <row r="37" spans="1:10">
      <c r="A37" t="s">
        <v>252</v>
      </c>
      <c r="B37" s="7">
        <v>44222</v>
      </c>
      <c r="C37" t="s">
        <v>190</v>
      </c>
      <c r="D37" t="s">
        <v>191</v>
      </c>
      <c r="E37" t="s">
        <v>192</v>
      </c>
      <c r="F37">
        <v>18777355</v>
      </c>
      <c r="G37" t="s">
        <v>193</v>
      </c>
      <c r="H37" t="s">
        <v>198</v>
      </c>
      <c r="I37" t="s">
        <v>199</v>
      </c>
      <c r="J37" t="s">
        <v>199</v>
      </c>
    </row>
    <row r="38" spans="1:10">
      <c r="A38" t="s">
        <v>253</v>
      </c>
      <c r="B38" s="7">
        <v>44224</v>
      </c>
      <c r="C38" t="s">
        <v>190</v>
      </c>
      <c r="D38" t="s">
        <v>202</v>
      </c>
      <c r="E38" t="s">
        <v>203</v>
      </c>
      <c r="F38">
        <v>8800000</v>
      </c>
      <c r="G38" t="s">
        <v>197</v>
      </c>
      <c r="H38" t="s">
        <v>212</v>
      </c>
      <c r="I38" t="s">
        <v>199</v>
      </c>
      <c r="J38" t="s">
        <v>199</v>
      </c>
    </row>
    <row r="39" spans="1:10">
      <c r="A39" t="s">
        <v>254</v>
      </c>
      <c r="B39" s="7">
        <v>44224</v>
      </c>
      <c r="C39" t="s">
        <v>190</v>
      </c>
      <c r="D39" t="s">
        <v>191</v>
      </c>
      <c r="E39" t="s">
        <v>192</v>
      </c>
      <c r="F39">
        <v>1123000</v>
      </c>
      <c r="G39" t="s">
        <v>193</v>
      </c>
      <c r="H39" t="s">
        <v>212</v>
      </c>
      <c r="I39" t="s">
        <v>199</v>
      </c>
      <c r="J39" t="s">
        <v>199</v>
      </c>
    </row>
    <row r="40" spans="1:10">
      <c r="A40" t="s">
        <v>255</v>
      </c>
      <c r="B40" s="7">
        <v>44225</v>
      </c>
      <c r="C40" t="s">
        <v>201</v>
      </c>
      <c r="D40" t="s">
        <v>191</v>
      </c>
      <c r="E40" t="s">
        <v>192</v>
      </c>
      <c r="F40">
        <v>2145420</v>
      </c>
      <c r="G40" t="s">
        <v>193</v>
      </c>
      <c r="H40" t="s">
        <v>204</v>
      </c>
      <c r="I40" t="s">
        <v>195</v>
      </c>
      <c r="J40" t="s">
        <v>195</v>
      </c>
    </row>
    <row r="41" spans="1:10">
      <c r="A41" t="s">
        <v>256</v>
      </c>
      <c r="B41" s="7">
        <v>44225</v>
      </c>
      <c r="C41" t="s">
        <v>190</v>
      </c>
      <c r="D41" t="s">
        <v>191</v>
      </c>
      <c r="E41" t="s">
        <v>192</v>
      </c>
      <c r="F41">
        <v>18933000</v>
      </c>
      <c r="G41" t="s">
        <v>193</v>
      </c>
      <c r="H41" t="s">
        <v>212</v>
      </c>
      <c r="I41" t="s">
        <v>199</v>
      </c>
      <c r="J41" t="s">
        <v>199</v>
      </c>
    </row>
    <row r="42" spans="1:10">
      <c r="A42" t="s">
        <v>257</v>
      </c>
      <c r="B42" s="7">
        <v>44225</v>
      </c>
      <c r="C42" t="s">
        <v>190</v>
      </c>
      <c r="D42" t="s">
        <v>191</v>
      </c>
      <c r="E42" t="s">
        <v>192</v>
      </c>
      <c r="F42">
        <v>21400000</v>
      </c>
      <c r="G42" t="s">
        <v>197</v>
      </c>
      <c r="H42" t="s">
        <v>198</v>
      </c>
      <c r="I42" t="s">
        <v>199</v>
      </c>
      <c r="J42" t="s">
        <v>199</v>
      </c>
    </row>
    <row r="43" spans="1:10">
      <c r="A43" t="s">
        <v>258</v>
      </c>
      <c r="B43" s="7">
        <v>44226</v>
      </c>
      <c r="C43" t="s">
        <v>190</v>
      </c>
      <c r="D43" t="s">
        <v>191</v>
      </c>
      <c r="E43" t="s">
        <v>192</v>
      </c>
      <c r="F43">
        <v>3754000</v>
      </c>
      <c r="G43" t="s">
        <v>193</v>
      </c>
      <c r="H43" t="s">
        <v>212</v>
      </c>
      <c r="I43" t="s">
        <v>199</v>
      </c>
      <c r="J43" t="s">
        <v>199</v>
      </c>
    </row>
    <row r="44" spans="1:10">
      <c r="A44" t="s">
        <v>259</v>
      </c>
      <c r="B44" s="7">
        <v>44227</v>
      </c>
      <c r="C44" t="s">
        <v>190</v>
      </c>
      <c r="D44" t="s">
        <v>191</v>
      </c>
      <c r="E44" t="s">
        <v>192</v>
      </c>
      <c r="F44">
        <v>9650000</v>
      </c>
      <c r="G44" t="s">
        <v>193</v>
      </c>
      <c r="H44" t="s">
        <v>212</v>
      </c>
      <c r="I44" t="s">
        <v>199</v>
      </c>
      <c r="J44" t="s">
        <v>199</v>
      </c>
    </row>
    <row r="45" spans="1:10">
      <c r="A45" t="s">
        <v>260</v>
      </c>
      <c r="B45" s="7">
        <v>44227</v>
      </c>
      <c r="C45" t="s">
        <v>190</v>
      </c>
      <c r="D45" t="s">
        <v>191</v>
      </c>
      <c r="E45" t="s">
        <v>192</v>
      </c>
      <c r="F45">
        <v>9503000</v>
      </c>
      <c r="G45" t="s">
        <v>193</v>
      </c>
      <c r="H45" t="s">
        <v>212</v>
      </c>
      <c r="I45" t="s">
        <v>199</v>
      </c>
      <c r="J45" t="s">
        <v>199</v>
      </c>
    </row>
    <row r="46" spans="1:10">
      <c r="A46" t="s">
        <v>261</v>
      </c>
      <c r="B46" s="7">
        <v>44228</v>
      </c>
      <c r="C46" t="s">
        <v>190</v>
      </c>
      <c r="D46" t="s">
        <v>221</v>
      </c>
      <c r="E46" t="s">
        <v>192</v>
      </c>
      <c r="F46">
        <v>1688300</v>
      </c>
      <c r="G46" t="s">
        <v>193</v>
      </c>
      <c r="H46" t="s">
        <v>208</v>
      </c>
      <c r="I46" t="s">
        <v>195</v>
      </c>
      <c r="J46" t="s">
        <v>199</v>
      </c>
    </row>
    <row r="47" spans="1:10">
      <c r="A47" t="s">
        <v>262</v>
      </c>
      <c r="B47" s="7">
        <v>44229</v>
      </c>
      <c r="C47" t="s">
        <v>190</v>
      </c>
      <c r="D47" t="s">
        <v>202</v>
      </c>
      <c r="E47" t="s">
        <v>203</v>
      </c>
      <c r="F47">
        <v>17856705</v>
      </c>
      <c r="G47" t="s">
        <v>207</v>
      </c>
      <c r="H47" t="s">
        <v>198</v>
      </c>
      <c r="I47" t="s">
        <v>199</v>
      </c>
      <c r="J47" t="s">
        <v>199</v>
      </c>
    </row>
    <row r="48" spans="1:10">
      <c r="A48" t="s">
        <v>263</v>
      </c>
      <c r="B48" s="7">
        <v>44229</v>
      </c>
      <c r="C48" t="s">
        <v>190</v>
      </c>
      <c r="D48" t="s">
        <v>191</v>
      </c>
      <c r="E48" t="s">
        <v>192</v>
      </c>
      <c r="F48">
        <v>7577000</v>
      </c>
      <c r="G48" t="s">
        <v>193</v>
      </c>
      <c r="H48" t="s">
        <v>198</v>
      </c>
      <c r="I48" t="s">
        <v>199</v>
      </c>
      <c r="J48" t="s">
        <v>199</v>
      </c>
    </row>
    <row r="49" spans="1:10">
      <c r="A49" t="s">
        <v>264</v>
      </c>
      <c r="B49" s="7">
        <v>44229</v>
      </c>
      <c r="C49" t="s">
        <v>190</v>
      </c>
      <c r="D49" t="s">
        <v>202</v>
      </c>
      <c r="E49" t="s">
        <v>203</v>
      </c>
      <c r="F49">
        <v>1990915</v>
      </c>
      <c r="G49" t="s">
        <v>207</v>
      </c>
      <c r="H49" t="s">
        <v>212</v>
      </c>
      <c r="I49" t="s">
        <v>195</v>
      </c>
      <c r="J49" t="s">
        <v>195</v>
      </c>
    </row>
    <row r="50" spans="1:10">
      <c r="A50" t="s">
        <v>265</v>
      </c>
      <c r="B50" s="7">
        <v>44230</v>
      </c>
      <c r="C50" t="s">
        <v>190</v>
      </c>
      <c r="D50" t="s">
        <v>221</v>
      </c>
      <c r="E50" t="s">
        <v>192</v>
      </c>
      <c r="F50">
        <v>1245000</v>
      </c>
      <c r="G50" t="s">
        <v>193</v>
      </c>
      <c r="H50" t="s">
        <v>208</v>
      </c>
      <c r="I50" t="s">
        <v>199</v>
      </c>
      <c r="J50" t="s">
        <v>199</v>
      </c>
    </row>
    <row r="51" spans="1:10">
      <c r="A51" t="s">
        <v>266</v>
      </c>
      <c r="B51" s="7">
        <v>44231</v>
      </c>
      <c r="C51" t="s">
        <v>190</v>
      </c>
      <c r="D51" t="s">
        <v>210</v>
      </c>
      <c r="E51" t="s">
        <v>203</v>
      </c>
      <c r="F51">
        <v>1895000</v>
      </c>
      <c r="G51" t="s">
        <v>207</v>
      </c>
      <c r="H51" t="s">
        <v>212</v>
      </c>
      <c r="I51" t="s">
        <v>195</v>
      </c>
      <c r="J51" t="s">
        <v>195</v>
      </c>
    </row>
    <row r="52" spans="1:10">
      <c r="A52" t="s">
        <v>267</v>
      </c>
      <c r="B52" s="7">
        <v>44232</v>
      </c>
      <c r="C52" t="s">
        <v>190</v>
      </c>
      <c r="D52" t="s">
        <v>202</v>
      </c>
      <c r="E52" t="s">
        <v>203</v>
      </c>
      <c r="F52">
        <v>5000368</v>
      </c>
      <c r="G52" t="s">
        <v>207</v>
      </c>
      <c r="H52" t="s">
        <v>268</v>
      </c>
      <c r="I52" t="s">
        <v>195</v>
      </c>
      <c r="J52" t="s">
        <v>195</v>
      </c>
    </row>
    <row r="53" spans="1:10">
      <c r="A53" t="s">
        <v>269</v>
      </c>
      <c r="B53" s="7">
        <v>44232</v>
      </c>
      <c r="C53" t="s">
        <v>190</v>
      </c>
      <c r="D53" t="s">
        <v>191</v>
      </c>
      <c r="E53" t="s">
        <v>192</v>
      </c>
      <c r="F53">
        <v>8397700</v>
      </c>
      <c r="G53" t="s">
        <v>193</v>
      </c>
      <c r="H53" t="s">
        <v>198</v>
      </c>
      <c r="I53" t="s">
        <v>199</v>
      </c>
      <c r="J53" t="s">
        <v>199</v>
      </c>
    </row>
    <row r="54" spans="1:10">
      <c r="A54" t="s">
        <v>270</v>
      </c>
      <c r="B54" s="7">
        <v>44233</v>
      </c>
      <c r="C54" t="s">
        <v>190</v>
      </c>
      <c r="D54" t="s">
        <v>221</v>
      </c>
      <c r="E54" t="s">
        <v>192</v>
      </c>
      <c r="F54">
        <v>36356000</v>
      </c>
      <c r="G54" t="s">
        <v>197</v>
      </c>
      <c r="H54" t="s">
        <v>198</v>
      </c>
      <c r="I54" t="s">
        <v>199</v>
      </c>
      <c r="J54" t="s">
        <v>199</v>
      </c>
    </row>
    <row r="55" spans="1:10">
      <c r="A55" t="s">
        <v>271</v>
      </c>
      <c r="B55" s="7">
        <v>44234</v>
      </c>
      <c r="C55" t="s">
        <v>190</v>
      </c>
      <c r="D55" t="s">
        <v>221</v>
      </c>
      <c r="E55" t="s">
        <v>192</v>
      </c>
      <c r="F55">
        <v>16932600</v>
      </c>
      <c r="G55" t="s">
        <v>197</v>
      </c>
      <c r="H55" t="s">
        <v>198</v>
      </c>
      <c r="I55" t="s">
        <v>199</v>
      </c>
      <c r="J55" t="s">
        <v>199</v>
      </c>
    </row>
    <row r="56" spans="1:10">
      <c r="A56" t="s">
        <v>272</v>
      </c>
      <c r="B56" s="7">
        <v>44234</v>
      </c>
      <c r="C56" t="s">
        <v>190</v>
      </c>
      <c r="D56" t="s">
        <v>233</v>
      </c>
      <c r="E56" t="s">
        <v>234</v>
      </c>
      <c r="F56">
        <v>1849000</v>
      </c>
      <c r="G56" t="s">
        <v>241</v>
      </c>
      <c r="H56" t="s">
        <v>194</v>
      </c>
      <c r="I56" t="s">
        <v>195</v>
      </c>
      <c r="J56" t="s">
        <v>195</v>
      </c>
    </row>
    <row r="57" spans="1:10">
      <c r="A57" t="s">
        <v>273</v>
      </c>
      <c r="B57" s="7">
        <v>44235</v>
      </c>
      <c r="C57" t="s">
        <v>190</v>
      </c>
      <c r="D57" t="s">
        <v>233</v>
      </c>
      <c r="E57" t="s">
        <v>234</v>
      </c>
      <c r="F57">
        <v>218490</v>
      </c>
      <c r="G57" t="s">
        <v>193</v>
      </c>
      <c r="H57" t="s">
        <v>198</v>
      </c>
      <c r="I57" t="s">
        <v>195</v>
      </c>
      <c r="J57" t="s">
        <v>195</v>
      </c>
    </row>
    <row r="58" spans="1:10">
      <c r="A58" t="s">
        <v>274</v>
      </c>
      <c r="B58" s="7">
        <v>44235</v>
      </c>
      <c r="C58" t="s">
        <v>190</v>
      </c>
      <c r="D58" t="s">
        <v>221</v>
      </c>
      <c r="E58" t="s">
        <v>192</v>
      </c>
      <c r="F58">
        <v>3052600</v>
      </c>
      <c r="G58" t="s">
        <v>193</v>
      </c>
      <c r="H58" t="s">
        <v>198</v>
      </c>
      <c r="I58" t="s">
        <v>199</v>
      </c>
      <c r="J58" t="s">
        <v>195</v>
      </c>
    </row>
    <row r="59" spans="1:10">
      <c r="A59" t="s">
        <v>275</v>
      </c>
      <c r="B59" s="7">
        <v>44236</v>
      </c>
      <c r="C59" t="s">
        <v>190</v>
      </c>
      <c r="D59" t="s">
        <v>202</v>
      </c>
      <c r="E59" t="s">
        <v>203</v>
      </c>
      <c r="F59">
        <v>8126500</v>
      </c>
      <c r="G59" t="s">
        <v>207</v>
      </c>
      <c r="H59" t="s">
        <v>226</v>
      </c>
      <c r="I59" t="s">
        <v>199</v>
      </c>
      <c r="J59" t="s">
        <v>199</v>
      </c>
    </row>
    <row r="60" spans="1:10">
      <c r="A60" t="s">
        <v>276</v>
      </c>
      <c r="B60" s="7">
        <v>44236</v>
      </c>
      <c r="C60" t="s">
        <v>190</v>
      </c>
      <c r="D60" t="s">
        <v>191</v>
      </c>
      <c r="E60" t="s">
        <v>192</v>
      </c>
      <c r="F60">
        <v>11400000</v>
      </c>
      <c r="G60" t="s">
        <v>207</v>
      </c>
      <c r="H60" t="s">
        <v>198</v>
      </c>
      <c r="I60" t="s">
        <v>199</v>
      </c>
      <c r="J60" t="s">
        <v>199</v>
      </c>
    </row>
    <row r="61" spans="1:10">
      <c r="A61" t="s">
        <v>277</v>
      </c>
      <c r="B61" s="7">
        <v>44236</v>
      </c>
      <c r="C61" t="s">
        <v>190</v>
      </c>
      <c r="D61" t="s">
        <v>221</v>
      </c>
      <c r="E61" t="s">
        <v>192</v>
      </c>
      <c r="F61">
        <v>5918400</v>
      </c>
      <c r="G61" t="s">
        <v>193</v>
      </c>
      <c r="H61" t="s">
        <v>204</v>
      </c>
      <c r="I61" t="s">
        <v>199</v>
      </c>
      <c r="J61" t="s">
        <v>195</v>
      </c>
    </row>
    <row r="62" spans="1:10">
      <c r="A62" t="s">
        <v>278</v>
      </c>
      <c r="B62" s="7">
        <v>44236</v>
      </c>
      <c r="C62" t="s">
        <v>201</v>
      </c>
      <c r="D62" t="s">
        <v>191</v>
      </c>
      <c r="E62" t="s">
        <v>192</v>
      </c>
      <c r="F62">
        <v>2550750</v>
      </c>
      <c r="G62" t="s">
        <v>193</v>
      </c>
      <c r="H62" t="s">
        <v>204</v>
      </c>
      <c r="I62" t="s">
        <v>195</v>
      </c>
      <c r="J62" t="s">
        <v>195</v>
      </c>
    </row>
    <row r="63" spans="1:10">
      <c r="A63" t="s">
        <v>279</v>
      </c>
      <c r="B63" s="7">
        <v>44240</v>
      </c>
      <c r="C63" t="s">
        <v>190</v>
      </c>
      <c r="D63" t="s">
        <v>191</v>
      </c>
      <c r="E63" t="s">
        <v>192</v>
      </c>
      <c r="F63">
        <v>140000</v>
      </c>
      <c r="G63" t="s">
        <v>207</v>
      </c>
      <c r="H63" t="s">
        <v>194</v>
      </c>
      <c r="I63" t="s">
        <v>195</v>
      </c>
      <c r="J63" t="s">
        <v>195</v>
      </c>
    </row>
    <row r="64" spans="1:10">
      <c r="A64" t="s">
        <v>280</v>
      </c>
      <c r="B64" s="7">
        <v>44240</v>
      </c>
      <c r="C64" t="s">
        <v>190</v>
      </c>
      <c r="D64" t="s">
        <v>191</v>
      </c>
      <c r="E64" t="s">
        <v>192</v>
      </c>
      <c r="F64">
        <v>725000</v>
      </c>
      <c r="G64" t="s">
        <v>207</v>
      </c>
      <c r="H64" t="s">
        <v>246</v>
      </c>
      <c r="I64" t="s">
        <v>195</v>
      </c>
      <c r="J64" t="s">
        <v>195</v>
      </c>
    </row>
    <row r="65" spans="1:10">
      <c r="A65" t="s">
        <v>281</v>
      </c>
      <c r="B65" s="7">
        <v>44240</v>
      </c>
      <c r="C65" t="s">
        <v>190</v>
      </c>
      <c r="D65" t="s">
        <v>191</v>
      </c>
      <c r="E65" t="s">
        <v>192</v>
      </c>
      <c r="F65">
        <v>10098900</v>
      </c>
      <c r="G65" t="s">
        <v>193</v>
      </c>
      <c r="H65" t="s">
        <v>212</v>
      </c>
      <c r="I65" t="s">
        <v>199</v>
      </c>
      <c r="J65" t="s">
        <v>199</v>
      </c>
    </row>
    <row r="66" spans="1:10">
      <c r="A66" t="s">
        <v>282</v>
      </c>
      <c r="B66" s="7">
        <v>44240</v>
      </c>
      <c r="C66" t="s">
        <v>201</v>
      </c>
      <c r="D66" t="s">
        <v>191</v>
      </c>
      <c r="E66" t="s">
        <v>192</v>
      </c>
      <c r="F66">
        <v>2937200</v>
      </c>
      <c r="G66" t="s">
        <v>193</v>
      </c>
      <c r="H66" t="s">
        <v>204</v>
      </c>
      <c r="I66" t="s">
        <v>195</v>
      </c>
      <c r="J66" t="s">
        <v>195</v>
      </c>
    </row>
    <row r="67" spans="1:10">
      <c r="A67" t="s">
        <v>283</v>
      </c>
      <c r="B67" s="7">
        <v>44240</v>
      </c>
      <c r="C67" t="s">
        <v>190</v>
      </c>
      <c r="D67" t="s">
        <v>221</v>
      </c>
      <c r="E67" t="s">
        <v>192</v>
      </c>
      <c r="F67">
        <v>3644800</v>
      </c>
      <c r="G67" t="s">
        <v>193</v>
      </c>
      <c r="H67" t="s">
        <v>198</v>
      </c>
      <c r="I67" t="s">
        <v>199</v>
      </c>
      <c r="J67" t="s">
        <v>199</v>
      </c>
    </row>
    <row r="68" spans="1:10">
      <c r="A68" t="s">
        <v>284</v>
      </c>
      <c r="B68" s="7">
        <v>44242</v>
      </c>
      <c r="C68" t="s">
        <v>190</v>
      </c>
      <c r="D68" t="s">
        <v>191</v>
      </c>
      <c r="E68" t="s">
        <v>192</v>
      </c>
      <c r="F68">
        <v>13882500</v>
      </c>
      <c r="G68" t="s">
        <v>193</v>
      </c>
      <c r="H68" t="s">
        <v>198</v>
      </c>
      <c r="I68" t="s">
        <v>199</v>
      </c>
      <c r="J68" t="s">
        <v>199</v>
      </c>
    </row>
    <row r="69" spans="1:10">
      <c r="A69" t="s">
        <v>285</v>
      </c>
      <c r="B69" s="7">
        <v>44243</v>
      </c>
      <c r="C69" t="s">
        <v>201</v>
      </c>
      <c r="D69" t="s">
        <v>191</v>
      </c>
      <c r="E69" t="s">
        <v>192</v>
      </c>
      <c r="F69">
        <v>2050000</v>
      </c>
      <c r="G69" t="s">
        <v>193</v>
      </c>
      <c r="H69" t="s">
        <v>204</v>
      </c>
      <c r="I69" t="s">
        <v>195</v>
      </c>
      <c r="J69" t="s">
        <v>195</v>
      </c>
    </row>
    <row r="70" spans="1:10">
      <c r="A70" t="s">
        <v>286</v>
      </c>
      <c r="B70" s="7">
        <v>44244</v>
      </c>
      <c r="C70" t="s">
        <v>201</v>
      </c>
      <c r="D70" t="s">
        <v>191</v>
      </c>
      <c r="E70" t="s">
        <v>192</v>
      </c>
      <c r="F70">
        <v>3805200</v>
      </c>
      <c r="G70" t="s">
        <v>241</v>
      </c>
      <c r="H70" t="s">
        <v>204</v>
      </c>
      <c r="I70" t="s">
        <v>195</v>
      </c>
      <c r="J70" t="s">
        <v>195</v>
      </c>
    </row>
    <row r="71" spans="1:10">
      <c r="A71" t="s">
        <v>287</v>
      </c>
      <c r="B71" s="7">
        <v>44245</v>
      </c>
      <c r="C71" t="s">
        <v>201</v>
      </c>
      <c r="D71" t="s">
        <v>191</v>
      </c>
      <c r="E71" t="s">
        <v>192</v>
      </c>
      <c r="F71">
        <v>1417800</v>
      </c>
      <c r="G71" t="s">
        <v>193</v>
      </c>
      <c r="H71" t="s">
        <v>226</v>
      </c>
      <c r="I71" t="s">
        <v>195</v>
      </c>
      <c r="J71" t="s">
        <v>195</v>
      </c>
    </row>
    <row r="72" spans="1:10">
      <c r="A72" t="s">
        <v>288</v>
      </c>
      <c r="B72" s="7">
        <v>44245</v>
      </c>
      <c r="C72" t="s">
        <v>201</v>
      </c>
      <c r="D72" t="s">
        <v>202</v>
      </c>
      <c r="E72" t="s">
        <v>203</v>
      </c>
      <c r="F72">
        <v>5613900</v>
      </c>
      <c r="G72" t="s">
        <v>207</v>
      </c>
      <c r="H72" t="s">
        <v>204</v>
      </c>
      <c r="I72" t="s">
        <v>195</v>
      </c>
      <c r="J72" t="s">
        <v>195</v>
      </c>
    </row>
    <row r="73" spans="1:10">
      <c r="A73" t="s">
        <v>289</v>
      </c>
      <c r="B73" s="7">
        <v>44246</v>
      </c>
      <c r="C73" t="s">
        <v>190</v>
      </c>
      <c r="D73" t="s">
        <v>221</v>
      </c>
      <c r="E73" t="s">
        <v>192</v>
      </c>
      <c r="F73">
        <v>2471100</v>
      </c>
      <c r="G73" t="s">
        <v>193</v>
      </c>
      <c r="H73" t="s">
        <v>204</v>
      </c>
      <c r="I73" t="s">
        <v>195</v>
      </c>
      <c r="J73" t="s">
        <v>195</v>
      </c>
    </row>
    <row r="74" spans="1:10">
      <c r="A74" t="s">
        <v>290</v>
      </c>
      <c r="B74" s="7">
        <v>44247</v>
      </c>
      <c r="C74" t="s">
        <v>201</v>
      </c>
      <c r="D74" t="s">
        <v>230</v>
      </c>
      <c r="E74" t="s">
        <v>231</v>
      </c>
      <c r="F74">
        <v>2985950</v>
      </c>
      <c r="G74" t="s">
        <v>193</v>
      </c>
      <c r="H74" t="s">
        <v>204</v>
      </c>
      <c r="I74" t="s">
        <v>195</v>
      </c>
      <c r="J74" t="s">
        <v>195</v>
      </c>
    </row>
    <row r="75" spans="1:10">
      <c r="A75" t="s">
        <v>291</v>
      </c>
      <c r="B75" s="7">
        <v>44247</v>
      </c>
      <c r="C75" t="s">
        <v>190</v>
      </c>
      <c r="D75" t="s">
        <v>202</v>
      </c>
      <c r="E75" t="s">
        <v>203</v>
      </c>
      <c r="F75">
        <v>9062700</v>
      </c>
      <c r="G75" t="s">
        <v>197</v>
      </c>
      <c r="H75" t="s">
        <v>208</v>
      </c>
      <c r="I75" t="s">
        <v>195</v>
      </c>
      <c r="J75" t="s">
        <v>195</v>
      </c>
    </row>
    <row r="76" spans="1:10">
      <c r="A76" t="s">
        <v>292</v>
      </c>
      <c r="B76" s="7">
        <v>44248</v>
      </c>
      <c r="C76" t="s">
        <v>190</v>
      </c>
      <c r="D76" t="s">
        <v>191</v>
      </c>
      <c r="E76" t="s">
        <v>192</v>
      </c>
      <c r="F76">
        <v>7350000</v>
      </c>
      <c r="G76" t="s">
        <v>193</v>
      </c>
      <c r="H76" t="s">
        <v>198</v>
      </c>
      <c r="I76" t="s">
        <v>199</v>
      </c>
      <c r="J76" t="s">
        <v>199</v>
      </c>
    </row>
    <row r="77" spans="1:10">
      <c r="A77" t="s">
        <v>293</v>
      </c>
      <c r="B77" s="7">
        <v>44249</v>
      </c>
      <c r="C77" t="s">
        <v>190</v>
      </c>
      <c r="D77" t="s">
        <v>221</v>
      </c>
      <c r="E77" t="s">
        <v>192</v>
      </c>
      <c r="F77">
        <v>1300900</v>
      </c>
      <c r="G77" t="s">
        <v>207</v>
      </c>
      <c r="H77" t="s">
        <v>212</v>
      </c>
      <c r="I77" t="s">
        <v>195</v>
      </c>
      <c r="J77" t="s">
        <v>195</v>
      </c>
    </row>
    <row r="78" spans="1:10">
      <c r="A78" t="s">
        <v>294</v>
      </c>
      <c r="B78" s="7">
        <v>44249</v>
      </c>
      <c r="C78" t="s">
        <v>190</v>
      </c>
      <c r="D78" t="s">
        <v>191</v>
      </c>
      <c r="E78" t="s">
        <v>192</v>
      </c>
      <c r="F78">
        <v>12750000</v>
      </c>
      <c r="G78" t="s">
        <v>193</v>
      </c>
      <c r="H78" t="s">
        <v>198</v>
      </c>
      <c r="I78" t="s">
        <v>199</v>
      </c>
      <c r="J78" t="s">
        <v>199</v>
      </c>
    </row>
    <row r="79" spans="1:10">
      <c r="A79" t="s">
        <v>295</v>
      </c>
      <c r="B79" s="7">
        <v>44249</v>
      </c>
      <c r="C79" t="s">
        <v>190</v>
      </c>
      <c r="D79" t="s">
        <v>191</v>
      </c>
      <c r="E79" t="s">
        <v>192</v>
      </c>
      <c r="F79">
        <v>7585000</v>
      </c>
      <c r="G79" t="s">
        <v>197</v>
      </c>
      <c r="H79" t="s">
        <v>212</v>
      </c>
      <c r="I79" t="s">
        <v>199</v>
      </c>
      <c r="J79" t="s">
        <v>199</v>
      </c>
    </row>
    <row r="80" spans="1:10">
      <c r="A80" t="s">
        <v>296</v>
      </c>
      <c r="B80" s="7">
        <v>44249</v>
      </c>
      <c r="C80" t="s">
        <v>190</v>
      </c>
      <c r="D80" t="s">
        <v>191</v>
      </c>
      <c r="E80" t="s">
        <v>192</v>
      </c>
      <c r="F80">
        <v>9493313</v>
      </c>
      <c r="G80" t="s">
        <v>207</v>
      </c>
      <c r="H80" t="s">
        <v>198</v>
      </c>
      <c r="I80" t="s">
        <v>199</v>
      </c>
      <c r="J80" t="s">
        <v>199</v>
      </c>
    </row>
    <row r="81" spans="1:10">
      <c r="A81" t="s">
        <v>297</v>
      </c>
      <c r="B81" s="7">
        <v>44250</v>
      </c>
      <c r="C81" t="s">
        <v>190</v>
      </c>
      <c r="D81" t="s">
        <v>191</v>
      </c>
      <c r="E81" t="s">
        <v>192</v>
      </c>
      <c r="F81">
        <v>10302000</v>
      </c>
      <c r="G81" t="s">
        <v>197</v>
      </c>
      <c r="H81" t="s">
        <v>212</v>
      </c>
      <c r="I81" t="s">
        <v>199</v>
      </c>
      <c r="J81" t="s">
        <v>199</v>
      </c>
    </row>
    <row r="82" spans="1:10">
      <c r="A82" t="s">
        <v>298</v>
      </c>
      <c r="B82" s="7">
        <v>44251</v>
      </c>
      <c r="C82" t="s">
        <v>190</v>
      </c>
      <c r="D82" t="s">
        <v>299</v>
      </c>
      <c r="E82" t="s">
        <v>231</v>
      </c>
      <c r="F82">
        <v>2500000</v>
      </c>
      <c r="G82" t="s">
        <v>241</v>
      </c>
      <c r="H82" t="s">
        <v>268</v>
      </c>
      <c r="I82" t="s">
        <v>195</v>
      </c>
      <c r="J82" t="s">
        <v>195</v>
      </c>
    </row>
    <row r="83" spans="1:10">
      <c r="A83" t="s">
        <v>300</v>
      </c>
      <c r="B83" s="7">
        <v>44251</v>
      </c>
      <c r="C83" t="s">
        <v>190</v>
      </c>
      <c r="D83" t="s">
        <v>202</v>
      </c>
      <c r="E83" t="s">
        <v>203</v>
      </c>
      <c r="F83">
        <v>4833900</v>
      </c>
      <c r="G83" t="s">
        <v>207</v>
      </c>
      <c r="H83" t="s">
        <v>212</v>
      </c>
      <c r="I83" t="s">
        <v>195</v>
      </c>
      <c r="J83" t="s">
        <v>195</v>
      </c>
    </row>
    <row r="84" spans="1:10">
      <c r="A84" t="s">
        <v>301</v>
      </c>
      <c r="B84" s="7">
        <v>44251</v>
      </c>
      <c r="C84" t="s">
        <v>190</v>
      </c>
      <c r="D84" t="s">
        <v>191</v>
      </c>
      <c r="E84" t="s">
        <v>192</v>
      </c>
      <c r="F84">
        <v>2029500</v>
      </c>
      <c r="G84" t="s">
        <v>241</v>
      </c>
      <c r="H84" t="s">
        <v>198</v>
      </c>
      <c r="I84" t="s">
        <v>199</v>
      </c>
      <c r="J84" t="s">
        <v>199</v>
      </c>
    </row>
    <row r="85" spans="1:10">
      <c r="A85" t="s">
        <v>302</v>
      </c>
      <c r="B85" s="7">
        <v>44252</v>
      </c>
      <c r="C85" t="s">
        <v>201</v>
      </c>
      <c r="D85" t="s">
        <v>191</v>
      </c>
      <c r="E85" t="s">
        <v>192</v>
      </c>
      <c r="F85">
        <v>2233200</v>
      </c>
      <c r="G85" t="s">
        <v>193</v>
      </c>
      <c r="H85" t="s">
        <v>204</v>
      </c>
      <c r="I85" t="s">
        <v>195</v>
      </c>
      <c r="J85" t="s">
        <v>195</v>
      </c>
    </row>
    <row r="86" spans="1:10">
      <c r="A86" t="s">
        <v>303</v>
      </c>
      <c r="B86" s="7">
        <v>44252</v>
      </c>
      <c r="C86" t="s">
        <v>190</v>
      </c>
      <c r="D86" t="s">
        <v>191</v>
      </c>
      <c r="E86" t="s">
        <v>192</v>
      </c>
      <c r="F86">
        <v>2001250</v>
      </c>
      <c r="G86" t="s">
        <v>193</v>
      </c>
      <c r="H86" t="s">
        <v>212</v>
      </c>
      <c r="I86" t="s">
        <v>199</v>
      </c>
      <c r="J86" t="s">
        <v>199</v>
      </c>
    </row>
    <row r="87" spans="1:10">
      <c r="A87" t="s">
        <v>304</v>
      </c>
      <c r="B87" s="7">
        <v>44254</v>
      </c>
      <c r="C87" t="s">
        <v>201</v>
      </c>
      <c r="D87" t="s">
        <v>191</v>
      </c>
      <c r="E87" t="s">
        <v>192</v>
      </c>
      <c r="F87">
        <v>1498850</v>
      </c>
      <c r="G87" t="s">
        <v>241</v>
      </c>
      <c r="H87" t="s">
        <v>204</v>
      </c>
      <c r="I87" t="s">
        <v>195</v>
      </c>
      <c r="J87" t="s">
        <v>195</v>
      </c>
    </row>
    <row r="88" spans="1:10">
      <c r="A88" t="s">
        <v>305</v>
      </c>
      <c r="B88" s="7">
        <v>44256</v>
      </c>
      <c r="C88" t="s">
        <v>190</v>
      </c>
      <c r="D88" t="s">
        <v>221</v>
      </c>
      <c r="E88" t="s">
        <v>192</v>
      </c>
      <c r="F88">
        <v>405556</v>
      </c>
      <c r="G88" t="s">
        <v>193</v>
      </c>
      <c r="H88" t="s">
        <v>198</v>
      </c>
      <c r="I88" t="s">
        <v>199</v>
      </c>
      <c r="J88" t="s">
        <v>195</v>
      </c>
    </row>
    <row r="89" spans="1:10">
      <c r="A89" t="s">
        <v>306</v>
      </c>
      <c r="B89" s="7">
        <v>44256</v>
      </c>
      <c r="C89" t="s">
        <v>190</v>
      </c>
      <c r="D89" t="s">
        <v>191</v>
      </c>
      <c r="E89" t="s">
        <v>192</v>
      </c>
      <c r="F89">
        <v>1311220</v>
      </c>
      <c r="G89" t="s">
        <v>193</v>
      </c>
      <c r="H89" t="s">
        <v>198</v>
      </c>
      <c r="I89" t="s">
        <v>195</v>
      </c>
      <c r="J89" t="s">
        <v>195</v>
      </c>
    </row>
    <row r="90" spans="1:10">
      <c r="A90" t="s">
        <v>307</v>
      </c>
      <c r="B90" s="7">
        <v>44257</v>
      </c>
      <c r="C90" t="s">
        <v>190</v>
      </c>
      <c r="D90" t="s">
        <v>191</v>
      </c>
      <c r="E90" t="s">
        <v>192</v>
      </c>
      <c r="F90">
        <v>1769785</v>
      </c>
      <c r="G90" t="s">
        <v>193</v>
      </c>
      <c r="H90" t="s">
        <v>208</v>
      </c>
      <c r="I90" t="s">
        <v>199</v>
      </c>
      <c r="J90" t="s">
        <v>199</v>
      </c>
    </row>
    <row r="91" spans="1:10">
      <c r="A91" t="s">
        <v>308</v>
      </c>
      <c r="B91" s="7">
        <v>44257</v>
      </c>
      <c r="C91" t="s">
        <v>190</v>
      </c>
      <c r="D91" t="s">
        <v>233</v>
      </c>
      <c r="E91" t="s">
        <v>234</v>
      </c>
      <c r="F91">
        <v>5377000</v>
      </c>
      <c r="G91" t="s">
        <v>193</v>
      </c>
      <c r="H91" t="s">
        <v>198</v>
      </c>
      <c r="I91" t="s">
        <v>199</v>
      </c>
      <c r="J91" t="s">
        <v>199</v>
      </c>
    </row>
    <row r="92" spans="1:10">
      <c r="A92" t="s">
        <v>309</v>
      </c>
      <c r="B92" s="7">
        <v>44260</v>
      </c>
      <c r="C92" t="s">
        <v>201</v>
      </c>
      <c r="D92" t="s">
        <v>191</v>
      </c>
      <c r="E92" t="s">
        <v>192</v>
      </c>
      <c r="F92">
        <v>1599860</v>
      </c>
      <c r="G92" t="s">
        <v>193</v>
      </c>
      <c r="H92" t="s">
        <v>204</v>
      </c>
      <c r="I92" t="s">
        <v>195</v>
      </c>
      <c r="J92" t="s">
        <v>195</v>
      </c>
    </row>
    <row r="93" spans="1:10">
      <c r="A93" t="s">
        <v>310</v>
      </c>
      <c r="B93" s="7">
        <v>44261</v>
      </c>
      <c r="C93" t="s">
        <v>190</v>
      </c>
      <c r="D93" t="s">
        <v>191</v>
      </c>
      <c r="E93" t="s">
        <v>192</v>
      </c>
      <c r="F93">
        <v>10780450</v>
      </c>
      <c r="G93" t="s">
        <v>193</v>
      </c>
      <c r="H93" t="s">
        <v>198</v>
      </c>
      <c r="I93" t="s">
        <v>199</v>
      </c>
      <c r="J93" t="s">
        <v>199</v>
      </c>
    </row>
    <row r="94" spans="1:10">
      <c r="A94" t="s">
        <v>311</v>
      </c>
      <c r="B94" s="7">
        <v>44261</v>
      </c>
      <c r="C94" t="s">
        <v>190</v>
      </c>
      <c r="D94" t="s">
        <v>221</v>
      </c>
      <c r="E94" t="s">
        <v>192</v>
      </c>
      <c r="F94">
        <v>3839200</v>
      </c>
      <c r="G94" t="s">
        <v>207</v>
      </c>
      <c r="H94" t="s">
        <v>198</v>
      </c>
      <c r="I94" t="s">
        <v>195</v>
      </c>
      <c r="J94" t="s">
        <v>195</v>
      </c>
    </row>
    <row r="95" spans="1:10">
      <c r="A95" t="s">
        <v>312</v>
      </c>
      <c r="B95" s="7">
        <v>44262</v>
      </c>
      <c r="C95" t="s">
        <v>190</v>
      </c>
      <c r="D95" t="s">
        <v>221</v>
      </c>
      <c r="E95" t="s">
        <v>192</v>
      </c>
      <c r="F95">
        <v>296000</v>
      </c>
      <c r="G95" t="s">
        <v>193</v>
      </c>
      <c r="H95" t="s">
        <v>198</v>
      </c>
      <c r="I95" t="s">
        <v>195</v>
      </c>
      <c r="J95" t="s">
        <v>195</v>
      </c>
    </row>
    <row r="96" spans="1:10">
      <c r="A96" t="s">
        <v>313</v>
      </c>
      <c r="B96" s="7">
        <v>44262</v>
      </c>
      <c r="C96" t="s">
        <v>201</v>
      </c>
      <c r="D96" t="s">
        <v>202</v>
      </c>
      <c r="E96" t="s">
        <v>203</v>
      </c>
      <c r="F96">
        <v>2707630</v>
      </c>
      <c r="G96" t="s">
        <v>193</v>
      </c>
      <c r="H96" t="s">
        <v>204</v>
      </c>
      <c r="I96" t="s">
        <v>195</v>
      </c>
      <c r="J96" t="s">
        <v>195</v>
      </c>
    </row>
    <row r="97" spans="1:10">
      <c r="A97" t="s">
        <v>314</v>
      </c>
      <c r="B97" s="7">
        <v>44263</v>
      </c>
      <c r="C97" t="s">
        <v>190</v>
      </c>
      <c r="D97" t="s">
        <v>221</v>
      </c>
      <c r="E97" t="s">
        <v>192</v>
      </c>
      <c r="F97">
        <v>2249500</v>
      </c>
      <c r="G97" t="s">
        <v>193</v>
      </c>
      <c r="H97" t="s">
        <v>204</v>
      </c>
      <c r="I97" t="s">
        <v>195</v>
      </c>
      <c r="J97" t="s">
        <v>195</v>
      </c>
    </row>
    <row r="98" spans="1:10">
      <c r="A98" t="s">
        <v>315</v>
      </c>
      <c r="B98" s="7">
        <v>44263</v>
      </c>
      <c r="C98" t="s">
        <v>190</v>
      </c>
      <c r="D98" t="s">
        <v>191</v>
      </c>
      <c r="E98" t="s">
        <v>192</v>
      </c>
      <c r="F98">
        <v>7611000</v>
      </c>
      <c r="G98" t="s">
        <v>207</v>
      </c>
      <c r="H98" t="s">
        <v>212</v>
      </c>
      <c r="I98" t="s">
        <v>199</v>
      </c>
      <c r="J98" t="s">
        <v>199</v>
      </c>
    </row>
    <row r="99" spans="1:10">
      <c r="A99" t="s">
        <v>316</v>
      </c>
      <c r="B99" s="7">
        <v>44264</v>
      </c>
      <c r="C99" t="s">
        <v>201</v>
      </c>
      <c r="D99" t="s">
        <v>202</v>
      </c>
      <c r="E99" t="s">
        <v>203</v>
      </c>
      <c r="F99">
        <v>1152600</v>
      </c>
      <c r="G99" t="s">
        <v>193</v>
      </c>
      <c r="H99" t="s">
        <v>204</v>
      </c>
      <c r="I99" t="s">
        <v>195</v>
      </c>
      <c r="J99" t="s">
        <v>195</v>
      </c>
    </row>
    <row r="100" spans="1:10">
      <c r="A100" t="s">
        <v>317</v>
      </c>
      <c r="B100" s="7">
        <v>44264</v>
      </c>
      <c r="C100" t="s">
        <v>190</v>
      </c>
      <c r="D100" t="s">
        <v>221</v>
      </c>
      <c r="E100" t="s">
        <v>192</v>
      </c>
      <c r="F100">
        <v>9115500</v>
      </c>
      <c r="G100" t="s">
        <v>193</v>
      </c>
      <c r="H100" t="s">
        <v>198</v>
      </c>
      <c r="I100" t="s">
        <v>199</v>
      </c>
      <c r="J100" t="s">
        <v>199</v>
      </c>
    </row>
    <row r="101" spans="1:10">
      <c r="A101" t="s">
        <v>318</v>
      </c>
      <c r="B101" s="7">
        <v>44266</v>
      </c>
      <c r="C101" t="s">
        <v>190</v>
      </c>
      <c r="D101" t="s">
        <v>191</v>
      </c>
      <c r="E101" t="s">
        <v>192</v>
      </c>
      <c r="F101">
        <v>1600000</v>
      </c>
      <c r="G101" t="s">
        <v>207</v>
      </c>
      <c r="H101" t="s">
        <v>208</v>
      </c>
      <c r="I101" t="s">
        <v>199</v>
      </c>
      <c r="J101" t="s">
        <v>199</v>
      </c>
    </row>
    <row r="102" spans="1:10">
      <c r="A102" t="s">
        <v>319</v>
      </c>
      <c r="B102" s="7">
        <v>44267</v>
      </c>
      <c r="C102" t="s">
        <v>190</v>
      </c>
      <c r="D102" t="s">
        <v>221</v>
      </c>
      <c r="E102" t="s">
        <v>192</v>
      </c>
      <c r="F102">
        <v>2575965</v>
      </c>
      <c r="G102" t="s">
        <v>193</v>
      </c>
      <c r="H102" t="s">
        <v>204</v>
      </c>
      <c r="I102" t="s">
        <v>199</v>
      </c>
      <c r="J102" t="s">
        <v>195</v>
      </c>
    </row>
    <row r="103" spans="1:10">
      <c r="A103" t="s">
        <v>320</v>
      </c>
      <c r="B103" s="7">
        <v>44267</v>
      </c>
      <c r="C103" t="s">
        <v>190</v>
      </c>
      <c r="D103" t="s">
        <v>191</v>
      </c>
      <c r="E103" t="s">
        <v>192</v>
      </c>
      <c r="F103">
        <v>220000</v>
      </c>
      <c r="G103" t="s">
        <v>241</v>
      </c>
      <c r="H103" t="s">
        <v>208</v>
      </c>
      <c r="I103" t="s">
        <v>195</v>
      </c>
      <c r="J103" t="s">
        <v>195</v>
      </c>
    </row>
    <row r="104" spans="1:10">
      <c r="A104" t="s">
        <v>321</v>
      </c>
      <c r="B104" s="7">
        <v>44269</v>
      </c>
      <c r="C104" t="s">
        <v>190</v>
      </c>
      <c r="D104" t="s">
        <v>191</v>
      </c>
      <c r="E104" t="s">
        <v>192</v>
      </c>
      <c r="F104">
        <v>1800000</v>
      </c>
      <c r="G104" t="s">
        <v>193</v>
      </c>
      <c r="H104" t="s">
        <v>198</v>
      </c>
      <c r="I104" t="s">
        <v>199</v>
      </c>
      <c r="J104" t="s">
        <v>199</v>
      </c>
    </row>
    <row r="105" spans="1:10">
      <c r="A105" t="s">
        <v>322</v>
      </c>
      <c r="B105" s="7">
        <v>44269</v>
      </c>
      <c r="C105" t="s">
        <v>190</v>
      </c>
      <c r="D105" t="s">
        <v>221</v>
      </c>
      <c r="E105" t="s">
        <v>192</v>
      </c>
      <c r="F105">
        <v>16998000</v>
      </c>
      <c r="G105" t="s">
        <v>193</v>
      </c>
      <c r="H105" t="s">
        <v>212</v>
      </c>
      <c r="I105" t="s">
        <v>199</v>
      </c>
      <c r="J105" t="s">
        <v>199</v>
      </c>
    </row>
    <row r="106" spans="1:10">
      <c r="A106" t="s">
        <v>323</v>
      </c>
      <c r="B106" s="7">
        <v>44269</v>
      </c>
      <c r="C106" t="s">
        <v>190</v>
      </c>
      <c r="D106" t="s">
        <v>191</v>
      </c>
      <c r="E106" t="s">
        <v>192</v>
      </c>
      <c r="F106">
        <v>14450000</v>
      </c>
      <c r="G106" t="s">
        <v>193</v>
      </c>
      <c r="H106" t="s">
        <v>212</v>
      </c>
      <c r="I106" t="s">
        <v>199</v>
      </c>
      <c r="J106" t="s">
        <v>199</v>
      </c>
    </row>
    <row r="107" spans="1:10">
      <c r="A107" t="s">
        <v>324</v>
      </c>
      <c r="B107" s="7">
        <v>44270</v>
      </c>
      <c r="C107" t="s">
        <v>190</v>
      </c>
      <c r="D107" t="s">
        <v>191</v>
      </c>
      <c r="E107" t="s">
        <v>192</v>
      </c>
      <c r="F107">
        <v>2835800</v>
      </c>
      <c r="G107" t="s">
        <v>241</v>
      </c>
      <c r="H107" t="s">
        <v>268</v>
      </c>
      <c r="I107" t="s">
        <v>195</v>
      </c>
      <c r="J107" t="s">
        <v>195</v>
      </c>
    </row>
    <row r="108" spans="1:10">
      <c r="A108" t="s">
        <v>325</v>
      </c>
      <c r="B108" s="7">
        <v>44270</v>
      </c>
      <c r="C108" t="s">
        <v>190</v>
      </c>
      <c r="D108" t="s">
        <v>202</v>
      </c>
      <c r="E108" t="s">
        <v>203</v>
      </c>
      <c r="F108">
        <v>2280000</v>
      </c>
      <c r="G108" t="s">
        <v>193</v>
      </c>
      <c r="H108" t="s">
        <v>208</v>
      </c>
      <c r="I108" t="s">
        <v>199</v>
      </c>
      <c r="J108" t="s">
        <v>199</v>
      </c>
    </row>
    <row r="109" spans="1:10">
      <c r="A109" t="s">
        <v>326</v>
      </c>
      <c r="B109" s="7">
        <v>44272</v>
      </c>
      <c r="C109" t="s">
        <v>190</v>
      </c>
      <c r="D109" t="s">
        <v>221</v>
      </c>
      <c r="E109" t="s">
        <v>192</v>
      </c>
      <c r="F109">
        <v>3960000</v>
      </c>
      <c r="G109" t="s">
        <v>193</v>
      </c>
      <c r="H109" t="s">
        <v>212</v>
      </c>
      <c r="I109" t="s">
        <v>199</v>
      </c>
      <c r="J109" t="s">
        <v>199</v>
      </c>
    </row>
    <row r="110" spans="1:10">
      <c r="A110" t="s">
        <v>327</v>
      </c>
      <c r="B110" s="7">
        <v>44272</v>
      </c>
      <c r="C110" t="s">
        <v>190</v>
      </c>
      <c r="D110" t="s">
        <v>230</v>
      </c>
      <c r="E110" t="s">
        <v>231</v>
      </c>
      <c r="F110">
        <v>5272975</v>
      </c>
      <c r="G110" t="s">
        <v>193</v>
      </c>
      <c r="H110" t="s">
        <v>198</v>
      </c>
      <c r="I110" t="s">
        <v>199</v>
      </c>
      <c r="J110" t="s">
        <v>199</v>
      </c>
    </row>
    <row r="111" spans="1:10">
      <c r="A111" t="s">
        <v>328</v>
      </c>
      <c r="B111" s="7">
        <v>44272</v>
      </c>
      <c r="C111" t="s">
        <v>190</v>
      </c>
      <c r="D111" t="s">
        <v>230</v>
      </c>
      <c r="E111" t="s">
        <v>231</v>
      </c>
      <c r="F111">
        <v>6354220</v>
      </c>
      <c r="G111" t="s">
        <v>193</v>
      </c>
      <c r="H111" t="s">
        <v>198</v>
      </c>
      <c r="I111" t="s">
        <v>199</v>
      </c>
      <c r="J111" t="s">
        <v>199</v>
      </c>
    </row>
    <row r="112" spans="1:10">
      <c r="A112" t="s">
        <v>329</v>
      </c>
      <c r="B112" s="7">
        <v>44276</v>
      </c>
      <c r="C112" t="s">
        <v>190</v>
      </c>
      <c r="D112" t="s">
        <v>191</v>
      </c>
      <c r="E112" t="s">
        <v>192</v>
      </c>
      <c r="F112">
        <v>8892200</v>
      </c>
      <c r="G112" t="s">
        <v>207</v>
      </c>
      <c r="H112" t="s">
        <v>198</v>
      </c>
      <c r="I112" t="s">
        <v>199</v>
      </c>
      <c r="J112" t="s">
        <v>199</v>
      </c>
    </row>
    <row r="113" spans="1:10">
      <c r="A113" t="s">
        <v>330</v>
      </c>
      <c r="B113" s="7">
        <v>44277</v>
      </c>
      <c r="C113" t="s">
        <v>190</v>
      </c>
      <c r="D113" t="s">
        <v>221</v>
      </c>
      <c r="E113" t="s">
        <v>192</v>
      </c>
      <c r="F113">
        <v>4651680</v>
      </c>
      <c r="G113" t="s">
        <v>193</v>
      </c>
      <c r="H113" t="s">
        <v>198</v>
      </c>
      <c r="I113" t="s">
        <v>199</v>
      </c>
      <c r="J113" t="s">
        <v>199</v>
      </c>
    </row>
    <row r="114" spans="1:10">
      <c r="A114" t="s">
        <v>331</v>
      </c>
      <c r="B114" s="7">
        <v>44278</v>
      </c>
      <c r="C114" t="s">
        <v>190</v>
      </c>
      <c r="D114" t="s">
        <v>191</v>
      </c>
      <c r="E114" t="s">
        <v>192</v>
      </c>
      <c r="F114">
        <v>5990067</v>
      </c>
      <c r="G114" t="s">
        <v>193</v>
      </c>
      <c r="H114" t="s">
        <v>198</v>
      </c>
      <c r="I114" t="s">
        <v>195</v>
      </c>
      <c r="J114" t="s">
        <v>195</v>
      </c>
    </row>
    <row r="115" spans="1:10">
      <c r="A115" t="s">
        <v>332</v>
      </c>
      <c r="B115" s="7">
        <v>44280</v>
      </c>
      <c r="C115" t="s">
        <v>201</v>
      </c>
      <c r="D115" t="s">
        <v>191</v>
      </c>
      <c r="E115" t="s">
        <v>192</v>
      </c>
      <c r="F115">
        <v>4102500</v>
      </c>
      <c r="G115" t="s">
        <v>193</v>
      </c>
      <c r="H115" t="s">
        <v>204</v>
      </c>
      <c r="I115" t="s">
        <v>195</v>
      </c>
      <c r="J115" t="s">
        <v>195</v>
      </c>
    </row>
    <row r="116" spans="1:10">
      <c r="A116" t="s">
        <v>333</v>
      </c>
      <c r="B116" s="7">
        <v>44281</v>
      </c>
      <c r="C116" t="s">
        <v>190</v>
      </c>
      <c r="D116" t="s">
        <v>191</v>
      </c>
      <c r="E116" t="s">
        <v>192</v>
      </c>
      <c r="F116">
        <v>3400000</v>
      </c>
      <c r="G116" t="s">
        <v>193</v>
      </c>
      <c r="H116" t="s">
        <v>185</v>
      </c>
      <c r="I116" t="s">
        <v>199</v>
      </c>
      <c r="J116" t="s">
        <v>199</v>
      </c>
    </row>
    <row r="117" spans="1:10">
      <c r="A117" t="s">
        <v>334</v>
      </c>
      <c r="B117" s="7">
        <v>44281</v>
      </c>
      <c r="C117" t="s">
        <v>190</v>
      </c>
      <c r="D117" t="s">
        <v>191</v>
      </c>
      <c r="E117" t="s">
        <v>192</v>
      </c>
      <c r="F117">
        <v>9973900</v>
      </c>
      <c r="G117" t="s">
        <v>193</v>
      </c>
      <c r="H117" t="s">
        <v>198</v>
      </c>
      <c r="I117" t="s">
        <v>199</v>
      </c>
      <c r="J117" t="s">
        <v>199</v>
      </c>
    </row>
    <row r="118" spans="1:10">
      <c r="A118" t="s">
        <v>335</v>
      </c>
      <c r="B118" s="7">
        <v>44282</v>
      </c>
      <c r="C118" t="s">
        <v>190</v>
      </c>
      <c r="D118" t="s">
        <v>191</v>
      </c>
      <c r="E118" t="s">
        <v>192</v>
      </c>
      <c r="F118">
        <v>15480000</v>
      </c>
      <c r="G118" t="s">
        <v>193</v>
      </c>
      <c r="H118" t="s">
        <v>212</v>
      </c>
      <c r="I118" t="s">
        <v>199</v>
      </c>
      <c r="J118" t="s">
        <v>199</v>
      </c>
    </row>
    <row r="119" spans="1:10">
      <c r="A119" t="s">
        <v>336</v>
      </c>
      <c r="B119" s="7">
        <v>44282</v>
      </c>
      <c r="C119" t="s">
        <v>201</v>
      </c>
      <c r="D119" t="s">
        <v>191</v>
      </c>
      <c r="E119" t="s">
        <v>192</v>
      </c>
      <c r="F119">
        <v>2446600</v>
      </c>
      <c r="G119" t="s">
        <v>193</v>
      </c>
      <c r="H119" t="s">
        <v>204</v>
      </c>
      <c r="I119" t="s">
        <v>195</v>
      </c>
      <c r="J119" t="s">
        <v>195</v>
      </c>
    </row>
    <row r="120" spans="1:10">
      <c r="A120" t="s">
        <v>337</v>
      </c>
      <c r="B120" s="7">
        <v>44282</v>
      </c>
      <c r="C120" t="s">
        <v>190</v>
      </c>
      <c r="D120" t="s">
        <v>230</v>
      </c>
      <c r="E120" t="s">
        <v>231</v>
      </c>
      <c r="F120">
        <v>8861500</v>
      </c>
      <c r="G120" t="s">
        <v>193</v>
      </c>
      <c r="H120" t="s">
        <v>212</v>
      </c>
      <c r="I120" t="s">
        <v>195</v>
      </c>
      <c r="J120" t="s">
        <v>195</v>
      </c>
    </row>
    <row r="121" spans="1:10">
      <c r="A121" t="s">
        <v>338</v>
      </c>
      <c r="B121" s="7">
        <v>44285</v>
      </c>
      <c r="C121" t="s">
        <v>190</v>
      </c>
      <c r="D121" t="s">
        <v>299</v>
      </c>
      <c r="E121" t="s">
        <v>231</v>
      </c>
      <c r="F121">
        <v>97920</v>
      </c>
      <c r="G121" t="s">
        <v>193</v>
      </c>
      <c r="H121" t="s">
        <v>212</v>
      </c>
      <c r="I121" t="s">
        <v>199</v>
      </c>
      <c r="J121" t="s">
        <v>199</v>
      </c>
    </row>
    <row r="122" spans="1:10">
      <c r="A122" t="s">
        <v>339</v>
      </c>
      <c r="B122" s="7">
        <v>44285</v>
      </c>
      <c r="C122" t="s">
        <v>190</v>
      </c>
      <c r="D122" t="s">
        <v>191</v>
      </c>
      <c r="E122" t="s">
        <v>192</v>
      </c>
      <c r="F122">
        <v>5150000</v>
      </c>
      <c r="G122" t="s">
        <v>193</v>
      </c>
      <c r="H122" t="s">
        <v>198</v>
      </c>
      <c r="I122" t="s">
        <v>199</v>
      </c>
      <c r="J122" t="s">
        <v>199</v>
      </c>
    </row>
    <row r="123" spans="1:10">
      <c r="A123" t="s">
        <v>340</v>
      </c>
      <c r="B123" s="7">
        <v>44286</v>
      </c>
      <c r="C123" t="s">
        <v>201</v>
      </c>
      <c r="D123" t="s">
        <v>202</v>
      </c>
      <c r="E123" t="s">
        <v>203</v>
      </c>
      <c r="F123">
        <v>1451662</v>
      </c>
      <c r="G123" t="s">
        <v>207</v>
      </c>
      <c r="H123" t="s">
        <v>204</v>
      </c>
      <c r="I123" t="s">
        <v>195</v>
      </c>
      <c r="J123" t="s">
        <v>195</v>
      </c>
    </row>
    <row r="124" spans="1:10">
      <c r="A124" t="s">
        <v>341</v>
      </c>
      <c r="B124" s="7">
        <v>44286</v>
      </c>
      <c r="C124" t="s">
        <v>190</v>
      </c>
      <c r="D124" t="s">
        <v>221</v>
      </c>
      <c r="E124" t="s">
        <v>192</v>
      </c>
      <c r="F124">
        <v>1761960</v>
      </c>
      <c r="G124" t="s">
        <v>207</v>
      </c>
      <c r="H124" t="s">
        <v>212</v>
      </c>
      <c r="I124" t="s">
        <v>195</v>
      </c>
      <c r="J124" t="s">
        <v>195</v>
      </c>
    </row>
    <row r="125" spans="1:10">
      <c r="A125" t="s">
        <v>342</v>
      </c>
      <c r="B125" s="7">
        <v>44286</v>
      </c>
      <c r="C125" t="s">
        <v>201</v>
      </c>
      <c r="D125" t="s">
        <v>191</v>
      </c>
      <c r="E125" t="s">
        <v>192</v>
      </c>
      <c r="F125">
        <v>1649105</v>
      </c>
      <c r="G125" t="s">
        <v>193</v>
      </c>
      <c r="H125" t="s">
        <v>204</v>
      </c>
      <c r="I125" t="s">
        <v>195</v>
      </c>
      <c r="J125" t="s">
        <v>195</v>
      </c>
    </row>
    <row r="126" spans="1:10">
      <c r="A126" t="s">
        <v>343</v>
      </c>
      <c r="B126" s="7">
        <v>44286</v>
      </c>
      <c r="C126" t="s">
        <v>190</v>
      </c>
      <c r="D126" t="s">
        <v>191</v>
      </c>
      <c r="E126" t="s">
        <v>192</v>
      </c>
      <c r="F126">
        <v>2329500</v>
      </c>
      <c r="G126" t="s">
        <v>193</v>
      </c>
      <c r="H126" t="s">
        <v>198</v>
      </c>
      <c r="I126" t="s">
        <v>195</v>
      </c>
      <c r="J126" t="s">
        <v>195</v>
      </c>
    </row>
    <row r="127" spans="1:10">
      <c r="A127" t="s">
        <v>344</v>
      </c>
      <c r="B127" s="7">
        <v>44289</v>
      </c>
      <c r="C127" t="s">
        <v>190</v>
      </c>
      <c r="D127" t="s">
        <v>191</v>
      </c>
      <c r="E127" t="s">
        <v>192</v>
      </c>
      <c r="F127">
        <v>721500</v>
      </c>
      <c r="G127" t="s">
        <v>193</v>
      </c>
      <c r="H127" t="s">
        <v>198</v>
      </c>
      <c r="I127" t="s">
        <v>199</v>
      </c>
      <c r="J127" t="s">
        <v>199</v>
      </c>
    </row>
    <row r="128" spans="1:10">
      <c r="A128" t="s">
        <v>345</v>
      </c>
      <c r="B128" s="7">
        <v>44291</v>
      </c>
      <c r="C128" t="s">
        <v>190</v>
      </c>
      <c r="D128" t="s">
        <v>221</v>
      </c>
      <c r="E128" t="s">
        <v>192</v>
      </c>
      <c r="F128">
        <v>2455000</v>
      </c>
      <c r="G128" t="s">
        <v>193</v>
      </c>
      <c r="H128" t="s">
        <v>198</v>
      </c>
      <c r="I128" t="s">
        <v>199</v>
      </c>
      <c r="J128" t="s">
        <v>199</v>
      </c>
    </row>
    <row r="129" spans="1:10">
      <c r="A129" t="s">
        <v>346</v>
      </c>
      <c r="B129" s="7">
        <v>44292</v>
      </c>
      <c r="C129" t="s">
        <v>190</v>
      </c>
      <c r="D129" t="s">
        <v>221</v>
      </c>
      <c r="E129" t="s">
        <v>192</v>
      </c>
      <c r="F129">
        <v>3363463</v>
      </c>
      <c r="G129" t="s">
        <v>193</v>
      </c>
      <c r="H129" t="s">
        <v>204</v>
      </c>
      <c r="I129" t="s">
        <v>199</v>
      </c>
      <c r="J129" t="s">
        <v>195</v>
      </c>
    </row>
    <row r="130" spans="1:10">
      <c r="A130" t="s">
        <v>347</v>
      </c>
      <c r="B130" s="7">
        <v>44293</v>
      </c>
      <c r="C130" t="s">
        <v>201</v>
      </c>
      <c r="D130" t="s">
        <v>202</v>
      </c>
      <c r="E130" t="s">
        <v>203</v>
      </c>
      <c r="F130">
        <v>1568100</v>
      </c>
      <c r="G130" t="s">
        <v>193</v>
      </c>
      <c r="H130" t="s">
        <v>204</v>
      </c>
      <c r="I130" t="s">
        <v>195</v>
      </c>
      <c r="J130" t="s">
        <v>195</v>
      </c>
    </row>
    <row r="131" spans="1:10">
      <c r="A131" t="s">
        <v>348</v>
      </c>
      <c r="B131" s="7">
        <v>44293</v>
      </c>
      <c r="C131" t="s">
        <v>190</v>
      </c>
      <c r="D131" t="s">
        <v>202</v>
      </c>
      <c r="E131" t="s">
        <v>203</v>
      </c>
      <c r="F131">
        <v>2063960</v>
      </c>
      <c r="G131" t="s">
        <v>207</v>
      </c>
      <c r="H131" t="s">
        <v>226</v>
      </c>
      <c r="I131" t="s">
        <v>195</v>
      </c>
      <c r="J131" t="s">
        <v>195</v>
      </c>
    </row>
    <row r="132" spans="1:10">
      <c r="A132" t="s">
        <v>349</v>
      </c>
      <c r="B132" s="7">
        <v>44293</v>
      </c>
      <c r="C132" t="s">
        <v>190</v>
      </c>
      <c r="D132" t="s">
        <v>230</v>
      </c>
      <c r="E132" t="s">
        <v>231</v>
      </c>
      <c r="F132">
        <v>1806500</v>
      </c>
      <c r="G132" t="s">
        <v>193</v>
      </c>
      <c r="H132" t="s">
        <v>198</v>
      </c>
      <c r="I132" t="s">
        <v>195</v>
      </c>
      <c r="J132" t="s">
        <v>199</v>
      </c>
    </row>
    <row r="133" spans="1:10">
      <c r="A133" t="s">
        <v>350</v>
      </c>
      <c r="B133" s="7">
        <v>44293</v>
      </c>
      <c r="C133" t="s">
        <v>190</v>
      </c>
      <c r="D133" t="s">
        <v>191</v>
      </c>
      <c r="E133" t="s">
        <v>192</v>
      </c>
      <c r="F133">
        <v>49837500</v>
      </c>
      <c r="G133" t="s">
        <v>197</v>
      </c>
      <c r="H133" t="s">
        <v>198</v>
      </c>
      <c r="I133" t="s">
        <v>199</v>
      </c>
      <c r="J133" t="s">
        <v>199</v>
      </c>
    </row>
    <row r="134" spans="1:10">
      <c r="A134" t="s">
        <v>351</v>
      </c>
      <c r="B134" s="7">
        <v>44295</v>
      </c>
      <c r="C134" t="s">
        <v>201</v>
      </c>
      <c r="D134" t="s">
        <v>191</v>
      </c>
      <c r="E134" t="s">
        <v>192</v>
      </c>
      <c r="F134">
        <v>2244800</v>
      </c>
      <c r="G134" t="s">
        <v>193</v>
      </c>
      <c r="H134" t="s">
        <v>204</v>
      </c>
      <c r="I134" t="s">
        <v>195</v>
      </c>
      <c r="J134" t="s">
        <v>195</v>
      </c>
    </row>
    <row r="135" spans="1:10">
      <c r="A135" t="s">
        <v>352</v>
      </c>
      <c r="B135" s="7">
        <v>44296</v>
      </c>
      <c r="C135" t="s">
        <v>190</v>
      </c>
      <c r="D135" t="s">
        <v>221</v>
      </c>
      <c r="E135" t="s">
        <v>192</v>
      </c>
      <c r="F135">
        <v>10346950</v>
      </c>
      <c r="G135" t="s">
        <v>193</v>
      </c>
      <c r="H135" t="s">
        <v>212</v>
      </c>
      <c r="I135" t="s">
        <v>195</v>
      </c>
      <c r="J135" t="s">
        <v>199</v>
      </c>
    </row>
    <row r="136" spans="1:10">
      <c r="A136" t="s">
        <v>353</v>
      </c>
      <c r="B136" s="7">
        <v>44297</v>
      </c>
      <c r="C136" t="s">
        <v>190</v>
      </c>
      <c r="D136" t="s">
        <v>221</v>
      </c>
      <c r="E136" t="s">
        <v>192</v>
      </c>
      <c r="F136">
        <v>8150000</v>
      </c>
      <c r="G136" t="s">
        <v>193</v>
      </c>
      <c r="H136" t="s">
        <v>198</v>
      </c>
      <c r="I136" t="s">
        <v>195</v>
      </c>
      <c r="J136" t="s">
        <v>199</v>
      </c>
    </row>
    <row r="137" spans="1:10">
      <c r="A137" t="s">
        <v>354</v>
      </c>
      <c r="B137" s="7">
        <v>44297</v>
      </c>
      <c r="C137" t="s">
        <v>190</v>
      </c>
      <c r="D137" t="s">
        <v>191</v>
      </c>
      <c r="E137" t="s">
        <v>192</v>
      </c>
      <c r="F137">
        <v>1697200</v>
      </c>
      <c r="G137" t="s">
        <v>193</v>
      </c>
      <c r="H137" t="s">
        <v>103</v>
      </c>
      <c r="I137" t="s">
        <v>195</v>
      </c>
      <c r="J137" t="s">
        <v>195</v>
      </c>
    </row>
    <row r="138" spans="1:10">
      <c r="A138" t="s">
        <v>355</v>
      </c>
      <c r="B138" s="7">
        <v>44301</v>
      </c>
      <c r="C138" t="s">
        <v>190</v>
      </c>
      <c r="D138" t="s">
        <v>230</v>
      </c>
      <c r="E138" t="s">
        <v>231</v>
      </c>
      <c r="F138">
        <v>3334353</v>
      </c>
      <c r="G138" t="s">
        <v>241</v>
      </c>
      <c r="H138" t="s">
        <v>204</v>
      </c>
      <c r="I138" t="s">
        <v>199</v>
      </c>
      <c r="J138" t="s">
        <v>199</v>
      </c>
    </row>
    <row r="139" spans="1:10">
      <c r="A139" t="s">
        <v>356</v>
      </c>
      <c r="B139" s="7">
        <v>44301</v>
      </c>
      <c r="C139" t="s">
        <v>201</v>
      </c>
      <c r="D139" t="s">
        <v>202</v>
      </c>
      <c r="E139" t="s">
        <v>203</v>
      </c>
      <c r="F139">
        <v>6020060</v>
      </c>
      <c r="G139" t="s">
        <v>207</v>
      </c>
      <c r="H139" t="s">
        <v>204</v>
      </c>
      <c r="I139" t="s">
        <v>195</v>
      </c>
      <c r="J139" t="s">
        <v>195</v>
      </c>
    </row>
    <row r="140" spans="1:10">
      <c r="A140" t="s">
        <v>357</v>
      </c>
      <c r="B140" s="7">
        <v>44302</v>
      </c>
      <c r="C140" t="s">
        <v>190</v>
      </c>
      <c r="D140" t="s">
        <v>191</v>
      </c>
      <c r="E140" t="s">
        <v>192</v>
      </c>
      <c r="F140">
        <v>1381370</v>
      </c>
      <c r="G140" t="s">
        <v>193</v>
      </c>
      <c r="H140" t="s">
        <v>226</v>
      </c>
      <c r="I140" t="s">
        <v>195</v>
      </c>
      <c r="J140" t="s">
        <v>195</v>
      </c>
    </row>
    <row r="141" spans="1:10">
      <c r="A141" t="s">
        <v>358</v>
      </c>
      <c r="B141" s="7">
        <v>44302</v>
      </c>
      <c r="C141" t="s">
        <v>190</v>
      </c>
      <c r="D141" t="s">
        <v>191</v>
      </c>
      <c r="E141" t="s">
        <v>192</v>
      </c>
      <c r="F141">
        <v>2442400</v>
      </c>
      <c r="G141" t="s">
        <v>193</v>
      </c>
      <c r="H141" t="s">
        <v>194</v>
      </c>
      <c r="I141" t="s">
        <v>195</v>
      </c>
      <c r="J141" t="s">
        <v>195</v>
      </c>
    </row>
    <row r="142" spans="1:10">
      <c r="A142" t="s">
        <v>359</v>
      </c>
      <c r="B142" s="7">
        <v>44302</v>
      </c>
      <c r="C142" t="s">
        <v>190</v>
      </c>
      <c r="D142" t="s">
        <v>221</v>
      </c>
      <c r="E142" t="s">
        <v>192</v>
      </c>
      <c r="F142">
        <v>4193603</v>
      </c>
      <c r="G142" t="s">
        <v>193</v>
      </c>
      <c r="H142" t="s">
        <v>204</v>
      </c>
      <c r="I142" t="s">
        <v>199</v>
      </c>
      <c r="J142" t="s">
        <v>195</v>
      </c>
    </row>
    <row r="143" spans="1:10">
      <c r="A143" t="s">
        <v>360</v>
      </c>
      <c r="B143" s="7">
        <v>44303</v>
      </c>
      <c r="C143" t="s">
        <v>201</v>
      </c>
      <c r="D143" t="s">
        <v>202</v>
      </c>
      <c r="E143" t="s">
        <v>203</v>
      </c>
      <c r="F143">
        <v>3725520</v>
      </c>
      <c r="G143" t="s">
        <v>207</v>
      </c>
      <c r="H143" t="s">
        <v>204</v>
      </c>
      <c r="I143" t="s">
        <v>195</v>
      </c>
      <c r="J143" t="s">
        <v>195</v>
      </c>
    </row>
    <row r="144" spans="1:10">
      <c r="A144" t="s">
        <v>361</v>
      </c>
      <c r="B144" s="7">
        <v>44303</v>
      </c>
      <c r="C144" t="s">
        <v>190</v>
      </c>
      <c r="D144" t="s">
        <v>191</v>
      </c>
      <c r="E144" t="s">
        <v>192</v>
      </c>
      <c r="F144">
        <v>7394300</v>
      </c>
      <c r="G144" t="s">
        <v>193</v>
      </c>
      <c r="H144" t="s">
        <v>198</v>
      </c>
      <c r="I144" t="s">
        <v>199</v>
      </c>
      <c r="J144" t="s">
        <v>199</v>
      </c>
    </row>
    <row r="145" spans="1:10">
      <c r="A145" t="s">
        <v>362</v>
      </c>
      <c r="B145" s="7">
        <v>44303</v>
      </c>
      <c r="C145" t="s">
        <v>190</v>
      </c>
      <c r="D145" t="s">
        <v>191</v>
      </c>
      <c r="E145" t="s">
        <v>192</v>
      </c>
      <c r="F145">
        <v>2402500</v>
      </c>
      <c r="G145" t="s">
        <v>193</v>
      </c>
      <c r="H145" t="s">
        <v>198</v>
      </c>
      <c r="I145" t="s">
        <v>199</v>
      </c>
      <c r="J145" t="s">
        <v>199</v>
      </c>
    </row>
    <row r="146" spans="1:10">
      <c r="A146" t="s">
        <v>363</v>
      </c>
      <c r="B146" s="7">
        <v>44303</v>
      </c>
      <c r="C146" t="s">
        <v>190</v>
      </c>
      <c r="D146" t="s">
        <v>221</v>
      </c>
      <c r="E146" t="s">
        <v>192</v>
      </c>
      <c r="F146">
        <v>1693000</v>
      </c>
      <c r="G146" t="s">
        <v>193</v>
      </c>
      <c r="H146" t="s">
        <v>204</v>
      </c>
      <c r="I146" t="s">
        <v>199</v>
      </c>
      <c r="J146" t="s">
        <v>195</v>
      </c>
    </row>
    <row r="147" spans="1:10">
      <c r="A147" t="s">
        <v>364</v>
      </c>
      <c r="B147" s="7">
        <v>44304</v>
      </c>
      <c r="C147" t="s">
        <v>190</v>
      </c>
      <c r="D147" t="s">
        <v>221</v>
      </c>
      <c r="E147" t="s">
        <v>192</v>
      </c>
      <c r="F147">
        <v>9148076</v>
      </c>
      <c r="G147" t="s">
        <v>193</v>
      </c>
      <c r="H147" t="s">
        <v>268</v>
      </c>
      <c r="I147" t="s">
        <v>199</v>
      </c>
      <c r="J147" t="s">
        <v>199</v>
      </c>
    </row>
    <row r="148" spans="1:10">
      <c r="A148" t="s">
        <v>365</v>
      </c>
      <c r="B148" s="7">
        <v>44304</v>
      </c>
      <c r="C148" t="s">
        <v>190</v>
      </c>
      <c r="D148" t="s">
        <v>221</v>
      </c>
      <c r="E148" t="s">
        <v>192</v>
      </c>
      <c r="F148">
        <v>3950000</v>
      </c>
      <c r="G148" t="s">
        <v>193</v>
      </c>
      <c r="H148" t="s">
        <v>198</v>
      </c>
      <c r="I148" t="s">
        <v>199</v>
      </c>
      <c r="J148" t="s">
        <v>199</v>
      </c>
    </row>
    <row r="149" spans="1:10">
      <c r="A149" t="s">
        <v>366</v>
      </c>
      <c r="B149" s="7">
        <v>44304</v>
      </c>
      <c r="C149" t="s">
        <v>190</v>
      </c>
      <c r="D149" t="s">
        <v>221</v>
      </c>
      <c r="E149" t="s">
        <v>192</v>
      </c>
      <c r="F149">
        <v>14183900</v>
      </c>
      <c r="G149" t="s">
        <v>193</v>
      </c>
      <c r="H149" t="s">
        <v>198</v>
      </c>
      <c r="I149" t="s">
        <v>199</v>
      </c>
      <c r="J149" t="s">
        <v>199</v>
      </c>
    </row>
    <row r="150" spans="1:10">
      <c r="A150" t="s">
        <v>367</v>
      </c>
      <c r="B150" s="7">
        <v>44307</v>
      </c>
      <c r="C150" t="s">
        <v>190</v>
      </c>
      <c r="D150" t="s">
        <v>202</v>
      </c>
      <c r="E150" t="s">
        <v>203</v>
      </c>
      <c r="F150">
        <v>35245000</v>
      </c>
      <c r="G150" t="s">
        <v>207</v>
      </c>
      <c r="H150" t="s">
        <v>198</v>
      </c>
      <c r="I150" t="s">
        <v>199</v>
      </c>
      <c r="J150" t="s">
        <v>199</v>
      </c>
    </row>
    <row r="151" spans="1:10">
      <c r="A151" t="s">
        <v>368</v>
      </c>
      <c r="B151" s="7">
        <v>44308</v>
      </c>
      <c r="C151" t="s">
        <v>190</v>
      </c>
      <c r="D151" t="s">
        <v>202</v>
      </c>
      <c r="E151" t="s">
        <v>203</v>
      </c>
      <c r="F151">
        <v>294700</v>
      </c>
      <c r="G151" t="s">
        <v>207</v>
      </c>
      <c r="H151" t="s">
        <v>212</v>
      </c>
      <c r="I151" t="s">
        <v>195</v>
      </c>
      <c r="J151" t="s">
        <v>195</v>
      </c>
    </row>
    <row r="152" spans="1:10">
      <c r="A152" t="s">
        <v>369</v>
      </c>
      <c r="B152" s="7">
        <v>44311</v>
      </c>
      <c r="C152" t="s">
        <v>190</v>
      </c>
      <c r="D152" t="s">
        <v>233</v>
      </c>
      <c r="E152" t="s">
        <v>234</v>
      </c>
      <c r="F152">
        <v>4488000</v>
      </c>
      <c r="G152" t="s">
        <v>193</v>
      </c>
      <c r="H152" t="s">
        <v>198</v>
      </c>
      <c r="I152" t="s">
        <v>195</v>
      </c>
      <c r="J152" t="s">
        <v>195</v>
      </c>
    </row>
    <row r="153" spans="1:10">
      <c r="A153" t="s">
        <v>370</v>
      </c>
      <c r="B153" s="7">
        <v>44311</v>
      </c>
      <c r="C153" t="s">
        <v>190</v>
      </c>
      <c r="D153" t="s">
        <v>221</v>
      </c>
      <c r="E153" t="s">
        <v>192</v>
      </c>
      <c r="F153">
        <v>1595500</v>
      </c>
      <c r="G153" t="s">
        <v>193</v>
      </c>
      <c r="H153" t="s">
        <v>212</v>
      </c>
      <c r="I153" t="s">
        <v>199</v>
      </c>
      <c r="J153" t="s">
        <v>199</v>
      </c>
    </row>
    <row r="154" spans="1:10">
      <c r="A154" t="s">
        <v>371</v>
      </c>
      <c r="B154" s="7">
        <v>44311</v>
      </c>
      <c r="C154" t="s">
        <v>190</v>
      </c>
      <c r="D154" t="s">
        <v>372</v>
      </c>
      <c r="E154" t="s">
        <v>234</v>
      </c>
      <c r="F154">
        <v>394220</v>
      </c>
      <c r="G154" t="s">
        <v>193</v>
      </c>
      <c r="H154" t="s">
        <v>194</v>
      </c>
      <c r="I154" t="s">
        <v>195</v>
      </c>
      <c r="J154" t="s">
        <v>195</v>
      </c>
    </row>
    <row r="155" spans="1:10">
      <c r="A155" t="s">
        <v>373</v>
      </c>
      <c r="B155" s="7">
        <v>44311</v>
      </c>
      <c r="C155" t="s">
        <v>190</v>
      </c>
      <c r="D155" t="s">
        <v>202</v>
      </c>
      <c r="E155" t="s">
        <v>203</v>
      </c>
      <c r="F155">
        <v>723900</v>
      </c>
      <c r="G155" t="s">
        <v>197</v>
      </c>
      <c r="H155" t="s">
        <v>212</v>
      </c>
      <c r="I155" t="s">
        <v>199</v>
      </c>
      <c r="J155" t="s">
        <v>199</v>
      </c>
    </row>
    <row r="156" spans="1:10">
      <c r="A156" t="s">
        <v>374</v>
      </c>
      <c r="B156" s="7">
        <v>44311</v>
      </c>
      <c r="C156" t="s">
        <v>201</v>
      </c>
      <c r="D156" t="s">
        <v>191</v>
      </c>
      <c r="E156" t="s">
        <v>192</v>
      </c>
      <c r="F156">
        <v>2006700</v>
      </c>
      <c r="G156" t="s">
        <v>193</v>
      </c>
      <c r="H156" t="s">
        <v>204</v>
      </c>
      <c r="I156" t="s">
        <v>195</v>
      </c>
      <c r="J156" t="s">
        <v>195</v>
      </c>
    </row>
    <row r="157" spans="1:10">
      <c r="A157" t="s">
        <v>375</v>
      </c>
      <c r="B157" s="7">
        <v>44312</v>
      </c>
      <c r="C157" t="s">
        <v>190</v>
      </c>
      <c r="D157" t="s">
        <v>202</v>
      </c>
      <c r="E157" t="s">
        <v>203</v>
      </c>
      <c r="F157">
        <v>979572</v>
      </c>
      <c r="G157" t="s">
        <v>193</v>
      </c>
      <c r="H157" t="s">
        <v>194</v>
      </c>
      <c r="I157" t="s">
        <v>195</v>
      </c>
      <c r="J157" t="s">
        <v>195</v>
      </c>
    </row>
    <row r="158" spans="1:10">
      <c r="A158" t="s">
        <v>376</v>
      </c>
      <c r="B158" s="7">
        <v>44313</v>
      </c>
      <c r="C158" t="s">
        <v>190</v>
      </c>
      <c r="D158" t="s">
        <v>191</v>
      </c>
      <c r="E158" t="s">
        <v>192</v>
      </c>
      <c r="F158">
        <v>5086300</v>
      </c>
      <c r="G158" t="s">
        <v>193</v>
      </c>
      <c r="H158" t="s">
        <v>212</v>
      </c>
      <c r="I158" t="s">
        <v>199</v>
      </c>
      <c r="J158" t="s">
        <v>199</v>
      </c>
    </row>
    <row r="159" spans="1:10">
      <c r="A159" t="s">
        <v>377</v>
      </c>
      <c r="B159" s="7">
        <v>44315</v>
      </c>
      <c r="C159" t="s">
        <v>201</v>
      </c>
      <c r="D159" t="s">
        <v>191</v>
      </c>
      <c r="E159" t="s">
        <v>192</v>
      </c>
      <c r="F159">
        <v>4353100</v>
      </c>
      <c r="G159" t="s">
        <v>193</v>
      </c>
      <c r="H159" t="s">
        <v>204</v>
      </c>
      <c r="I159" t="s">
        <v>195</v>
      </c>
      <c r="J159" t="s">
        <v>195</v>
      </c>
    </row>
    <row r="160" spans="1:10">
      <c r="A160" t="s">
        <v>378</v>
      </c>
      <c r="B160" s="7">
        <v>44316</v>
      </c>
      <c r="C160" t="s">
        <v>190</v>
      </c>
      <c r="D160" t="s">
        <v>191</v>
      </c>
      <c r="E160" t="s">
        <v>192</v>
      </c>
      <c r="F160">
        <v>2056700</v>
      </c>
      <c r="G160" t="s">
        <v>193</v>
      </c>
      <c r="H160" t="s">
        <v>103</v>
      </c>
      <c r="I160" t="s">
        <v>199</v>
      </c>
      <c r="J160" t="s">
        <v>199</v>
      </c>
    </row>
    <row r="161" spans="1:10">
      <c r="A161" t="s">
        <v>379</v>
      </c>
      <c r="B161" s="7">
        <v>44316</v>
      </c>
      <c r="C161" t="s">
        <v>190</v>
      </c>
      <c r="D161" t="s">
        <v>210</v>
      </c>
      <c r="E161" t="s">
        <v>203</v>
      </c>
      <c r="F161">
        <v>4886675</v>
      </c>
      <c r="G161" t="s">
        <v>207</v>
      </c>
      <c r="H161" t="s">
        <v>198</v>
      </c>
      <c r="I161" t="s">
        <v>195</v>
      </c>
      <c r="J161" t="s">
        <v>195</v>
      </c>
    </row>
    <row r="162" spans="1:10">
      <c r="A162" t="s">
        <v>380</v>
      </c>
      <c r="B162" s="7">
        <v>44317</v>
      </c>
      <c r="C162" t="s">
        <v>201</v>
      </c>
      <c r="D162" t="s">
        <v>191</v>
      </c>
      <c r="E162" t="s">
        <v>192</v>
      </c>
      <c r="F162">
        <v>1973200</v>
      </c>
      <c r="G162" t="s">
        <v>193</v>
      </c>
      <c r="H162" t="s">
        <v>204</v>
      </c>
      <c r="I162" t="s">
        <v>195</v>
      </c>
      <c r="J162" t="s">
        <v>195</v>
      </c>
    </row>
    <row r="163" spans="1:10">
      <c r="A163" t="s">
        <v>381</v>
      </c>
      <c r="B163" s="7">
        <v>44318</v>
      </c>
      <c r="C163" t="s">
        <v>190</v>
      </c>
      <c r="D163" t="s">
        <v>191</v>
      </c>
      <c r="E163" t="s">
        <v>192</v>
      </c>
      <c r="F163">
        <v>4156000</v>
      </c>
      <c r="G163" t="s">
        <v>207</v>
      </c>
      <c r="H163" t="s">
        <v>208</v>
      </c>
      <c r="I163" t="s">
        <v>199</v>
      </c>
      <c r="J163" t="s">
        <v>199</v>
      </c>
    </row>
    <row r="164" spans="1:10">
      <c r="A164" t="s">
        <v>382</v>
      </c>
      <c r="B164" s="7">
        <v>44318</v>
      </c>
      <c r="C164" t="s">
        <v>190</v>
      </c>
      <c r="D164" t="s">
        <v>221</v>
      </c>
      <c r="E164" t="s">
        <v>192</v>
      </c>
      <c r="F164">
        <v>1045000</v>
      </c>
      <c r="G164" t="s">
        <v>193</v>
      </c>
      <c r="H164" t="s">
        <v>198</v>
      </c>
      <c r="I164" t="s">
        <v>199</v>
      </c>
      <c r="J164" t="s">
        <v>195</v>
      </c>
    </row>
    <row r="165" spans="1:10">
      <c r="A165" t="s">
        <v>383</v>
      </c>
      <c r="B165" s="7">
        <v>44319</v>
      </c>
      <c r="C165" t="s">
        <v>190</v>
      </c>
      <c r="D165" t="s">
        <v>191</v>
      </c>
      <c r="E165" t="s">
        <v>192</v>
      </c>
      <c r="F165">
        <v>800000</v>
      </c>
      <c r="G165" t="s">
        <v>193</v>
      </c>
      <c r="H165" t="s">
        <v>185</v>
      </c>
      <c r="I165" t="s">
        <v>195</v>
      </c>
      <c r="J165" t="s">
        <v>195</v>
      </c>
    </row>
    <row r="166" spans="1:10">
      <c r="A166" t="s">
        <v>384</v>
      </c>
      <c r="B166" s="7">
        <v>44319</v>
      </c>
      <c r="C166" t="s">
        <v>190</v>
      </c>
      <c r="D166" t="s">
        <v>221</v>
      </c>
      <c r="E166" t="s">
        <v>192</v>
      </c>
      <c r="F166">
        <v>4483000</v>
      </c>
      <c r="G166" t="s">
        <v>193</v>
      </c>
      <c r="H166" t="s">
        <v>212</v>
      </c>
      <c r="I166" t="s">
        <v>199</v>
      </c>
      <c r="J166" t="s">
        <v>199</v>
      </c>
    </row>
    <row r="167" spans="1:10">
      <c r="A167" t="s">
        <v>385</v>
      </c>
      <c r="B167" s="7">
        <v>44320</v>
      </c>
      <c r="C167" t="s">
        <v>201</v>
      </c>
      <c r="D167" t="s">
        <v>191</v>
      </c>
      <c r="E167" t="s">
        <v>192</v>
      </c>
      <c r="F167">
        <v>3074775</v>
      </c>
      <c r="G167" t="s">
        <v>193</v>
      </c>
      <c r="H167" t="s">
        <v>204</v>
      </c>
      <c r="I167" t="s">
        <v>195</v>
      </c>
      <c r="J167" t="s">
        <v>195</v>
      </c>
    </row>
    <row r="168" spans="1:10">
      <c r="A168" t="s">
        <v>386</v>
      </c>
      <c r="B168" s="7">
        <v>44322</v>
      </c>
      <c r="C168" t="s">
        <v>190</v>
      </c>
      <c r="D168" t="s">
        <v>387</v>
      </c>
      <c r="E168" t="s">
        <v>203</v>
      </c>
      <c r="F168">
        <v>1834200</v>
      </c>
      <c r="G168" t="s">
        <v>193</v>
      </c>
      <c r="H168" t="s">
        <v>208</v>
      </c>
      <c r="I168" t="s">
        <v>199</v>
      </c>
      <c r="J168" t="s">
        <v>199</v>
      </c>
    </row>
    <row r="169" spans="1:10">
      <c r="A169" t="s">
        <v>388</v>
      </c>
      <c r="B169" s="7">
        <v>44322</v>
      </c>
      <c r="C169" t="s">
        <v>190</v>
      </c>
      <c r="D169" t="s">
        <v>191</v>
      </c>
      <c r="E169" t="s">
        <v>192</v>
      </c>
      <c r="F169">
        <v>13370000</v>
      </c>
      <c r="G169" t="s">
        <v>193</v>
      </c>
      <c r="H169" t="s">
        <v>198</v>
      </c>
      <c r="I169" t="s">
        <v>199</v>
      </c>
      <c r="J169" t="s">
        <v>199</v>
      </c>
    </row>
    <row r="170" spans="1:10">
      <c r="A170" t="s">
        <v>389</v>
      </c>
      <c r="B170" s="7">
        <v>44322</v>
      </c>
      <c r="C170" t="s">
        <v>190</v>
      </c>
      <c r="D170" t="s">
        <v>221</v>
      </c>
      <c r="E170" t="s">
        <v>192</v>
      </c>
      <c r="F170">
        <v>14474600</v>
      </c>
      <c r="G170" t="s">
        <v>197</v>
      </c>
      <c r="H170" t="s">
        <v>198</v>
      </c>
      <c r="I170" t="s">
        <v>199</v>
      </c>
      <c r="J170" t="s">
        <v>199</v>
      </c>
    </row>
    <row r="171" spans="1:10">
      <c r="A171" t="s">
        <v>390</v>
      </c>
      <c r="B171" s="7">
        <v>44322</v>
      </c>
      <c r="C171" t="s">
        <v>201</v>
      </c>
      <c r="D171" t="s">
        <v>202</v>
      </c>
      <c r="E171" t="s">
        <v>203</v>
      </c>
      <c r="F171">
        <v>2103390</v>
      </c>
      <c r="G171" t="s">
        <v>207</v>
      </c>
      <c r="H171" t="s">
        <v>204</v>
      </c>
      <c r="I171" t="s">
        <v>195</v>
      </c>
      <c r="J171" t="s">
        <v>195</v>
      </c>
    </row>
    <row r="172" spans="1:10">
      <c r="A172" t="s">
        <v>391</v>
      </c>
      <c r="B172" s="7">
        <v>44323</v>
      </c>
      <c r="C172" t="s">
        <v>190</v>
      </c>
      <c r="D172" t="s">
        <v>202</v>
      </c>
      <c r="E172" t="s">
        <v>203</v>
      </c>
      <c r="F172">
        <v>7750100</v>
      </c>
      <c r="G172" t="s">
        <v>207</v>
      </c>
      <c r="H172" t="s">
        <v>103</v>
      </c>
      <c r="I172" t="s">
        <v>195</v>
      </c>
      <c r="J172" t="s">
        <v>195</v>
      </c>
    </row>
    <row r="173" spans="1:10">
      <c r="A173" t="s">
        <v>392</v>
      </c>
      <c r="B173" s="7">
        <v>44323</v>
      </c>
      <c r="C173" t="s">
        <v>190</v>
      </c>
      <c r="D173" t="s">
        <v>191</v>
      </c>
      <c r="E173" t="s">
        <v>192</v>
      </c>
      <c r="F173">
        <v>9250000</v>
      </c>
      <c r="G173" t="s">
        <v>193</v>
      </c>
      <c r="H173" t="s">
        <v>212</v>
      </c>
      <c r="I173" t="s">
        <v>199</v>
      </c>
      <c r="J173" t="s">
        <v>199</v>
      </c>
    </row>
    <row r="174" spans="1:10">
      <c r="A174" t="s">
        <v>393</v>
      </c>
      <c r="B174" s="7">
        <v>44324</v>
      </c>
      <c r="C174" t="s">
        <v>201</v>
      </c>
      <c r="D174" t="s">
        <v>202</v>
      </c>
      <c r="E174" t="s">
        <v>203</v>
      </c>
      <c r="F174">
        <v>2867650</v>
      </c>
      <c r="G174" t="s">
        <v>193</v>
      </c>
      <c r="H174" t="s">
        <v>204</v>
      </c>
      <c r="I174" t="s">
        <v>195</v>
      </c>
      <c r="J174" t="s">
        <v>195</v>
      </c>
    </row>
    <row r="175" spans="1:10">
      <c r="A175" t="s">
        <v>394</v>
      </c>
      <c r="B175" s="7">
        <v>44324</v>
      </c>
      <c r="C175" t="s">
        <v>201</v>
      </c>
      <c r="D175" t="s">
        <v>202</v>
      </c>
      <c r="E175" t="s">
        <v>203</v>
      </c>
      <c r="F175">
        <v>2798650</v>
      </c>
      <c r="G175" t="s">
        <v>207</v>
      </c>
      <c r="H175" t="s">
        <v>204</v>
      </c>
      <c r="I175" t="s">
        <v>195</v>
      </c>
      <c r="J175" t="s">
        <v>195</v>
      </c>
    </row>
    <row r="176" spans="1:10">
      <c r="A176" t="s">
        <v>395</v>
      </c>
      <c r="B176" s="7">
        <v>44324</v>
      </c>
      <c r="C176" t="s">
        <v>190</v>
      </c>
      <c r="D176" t="s">
        <v>191</v>
      </c>
      <c r="E176" t="s">
        <v>192</v>
      </c>
      <c r="F176">
        <v>2468300</v>
      </c>
      <c r="G176" t="s">
        <v>193</v>
      </c>
      <c r="H176" t="s">
        <v>198</v>
      </c>
      <c r="I176" t="s">
        <v>199</v>
      </c>
      <c r="J176" t="s">
        <v>199</v>
      </c>
    </row>
    <row r="177" spans="1:10">
      <c r="A177" t="s">
        <v>396</v>
      </c>
      <c r="B177" s="7">
        <v>44325</v>
      </c>
      <c r="C177" t="s">
        <v>190</v>
      </c>
      <c r="D177" t="s">
        <v>191</v>
      </c>
      <c r="E177" t="s">
        <v>192</v>
      </c>
      <c r="F177">
        <v>270000</v>
      </c>
      <c r="G177" t="s">
        <v>207</v>
      </c>
      <c r="H177" t="s">
        <v>194</v>
      </c>
      <c r="I177" t="s">
        <v>195</v>
      </c>
      <c r="J177" t="s">
        <v>195</v>
      </c>
    </row>
    <row r="178" spans="1:10">
      <c r="A178" t="s">
        <v>397</v>
      </c>
      <c r="B178" s="7">
        <v>44325</v>
      </c>
      <c r="C178" t="s">
        <v>190</v>
      </c>
      <c r="D178" t="s">
        <v>221</v>
      </c>
      <c r="E178" t="s">
        <v>192</v>
      </c>
      <c r="F178">
        <v>1374100</v>
      </c>
      <c r="G178" t="s">
        <v>207</v>
      </c>
      <c r="H178" t="s">
        <v>212</v>
      </c>
      <c r="I178" t="s">
        <v>199</v>
      </c>
      <c r="J178" t="s">
        <v>199</v>
      </c>
    </row>
    <row r="179" spans="1:10">
      <c r="A179" t="s">
        <v>398</v>
      </c>
      <c r="B179" s="7">
        <v>44326</v>
      </c>
      <c r="C179" t="s">
        <v>190</v>
      </c>
      <c r="D179" t="s">
        <v>202</v>
      </c>
      <c r="E179" t="s">
        <v>203</v>
      </c>
      <c r="F179">
        <v>4077100</v>
      </c>
      <c r="G179" t="s">
        <v>207</v>
      </c>
      <c r="H179" t="s">
        <v>198</v>
      </c>
      <c r="I179" t="s">
        <v>199</v>
      </c>
      <c r="J179" t="s">
        <v>199</v>
      </c>
    </row>
    <row r="180" spans="1:10">
      <c r="A180" t="s">
        <v>399</v>
      </c>
      <c r="B180" s="7">
        <v>44327</v>
      </c>
      <c r="C180" t="s">
        <v>201</v>
      </c>
      <c r="D180" t="s">
        <v>191</v>
      </c>
      <c r="E180" t="s">
        <v>192</v>
      </c>
      <c r="F180">
        <v>1651300</v>
      </c>
      <c r="G180" t="s">
        <v>193</v>
      </c>
      <c r="H180" t="s">
        <v>204</v>
      </c>
      <c r="I180" t="s">
        <v>195</v>
      </c>
      <c r="J180" t="s">
        <v>195</v>
      </c>
    </row>
    <row r="181" spans="1:10">
      <c r="A181" t="s">
        <v>400</v>
      </c>
      <c r="B181" s="7">
        <v>44327</v>
      </c>
      <c r="C181" t="s">
        <v>190</v>
      </c>
      <c r="D181" t="s">
        <v>230</v>
      </c>
      <c r="E181" t="s">
        <v>231</v>
      </c>
      <c r="F181">
        <v>2785000</v>
      </c>
      <c r="G181" t="s">
        <v>193</v>
      </c>
      <c r="H181" t="s">
        <v>226</v>
      </c>
      <c r="I181" t="s">
        <v>195</v>
      </c>
      <c r="J181" t="s">
        <v>195</v>
      </c>
    </row>
    <row r="182" spans="1:10">
      <c r="A182" t="s">
        <v>401</v>
      </c>
      <c r="B182" s="7">
        <v>44328</v>
      </c>
      <c r="C182" t="s">
        <v>190</v>
      </c>
      <c r="D182" t="s">
        <v>202</v>
      </c>
      <c r="E182" t="s">
        <v>203</v>
      </c>
      <c r="F182">
        <v>3086048</v>
      </c>
      <c r="G182" t="s">
        <v>193</v>
      </c>
      <c r="H182" t="s">
        <v>208</v>
      </c>
      <c r="I182" t="s">
        <v>199</v>
      </c>
      <c r="J182" t="s">
        <v>199</v>
      </c>
    </row>
    <row r="183" spans="1:10">
      <c r="A183" t="s">
        <v>402</v>
      </c>
      <c r="B183" s="7">
        <v>44328</v>
      </c>
      <c r="C183" t="s">
        <v>190</v>
      </c>
      <c r="D183" t="s">
        <v>191</v>
      </c>
      <c r="E183" t="s">
        <v>192</v>
      </c>
      <c r="F183">
        <v>1974300</v>
      </c>
      <c r="G183" t="s">
        <v>207</v>
      </c>
      <c r="H183" t="s">
        <v>226</v>
      </c>
      <c r="I183" t="s">
        <v>199</v>
      </c>
      <c r="J183" t="s">
        <v>199</v>
      </c>
    </row>
    <row r="184" spans="1:10">
      <c r="A184" t="s">
        <v>403</v>
      </c>
      <c r="B184" s="7">
        <v>44328</v>
      </c>
      <c r="C184" t="s">
        <v>201</v>
      </c>
      <c r="D184" t="s">
        <v>191</v>
      </c>
      <c r="E184" t="s">
        <v>192</v>
      </c>
      <c r="F184">
        <v>3660780</v>
      </c>
      <c r="G184" t="s">
        <v>193</v>
      </c>
      <c r="H184" t="s">
        <v>204</v>
      </c>
      <c r="I184" t="s">
        <v>195</v>
      </c>
      <c r="J184" t="s">
        <v>195</v>
      </c>
    </row>
    <row r="185" spans="1:10">
      <c r="A185" t="s">
        <v>404</v>
      </c>
      <c r="B185" s="7">
        <v>44329</v>
      </c>
      <c r="C185" t="s">
        <v>190</v>
      </c>
      <c r="D185" t="s">
        <v>191</v>
      </c>
      <c r="E185" t="s">
        <v>192</v>
      </c>
      <c r="F185">
        <v>2550000</v>
      </c>
      <c r="G185" t="s">
        <v>193</v>
      </c>
      <c r="H185" t="s">
        <v>198</v>
      </c>
      <c r="I185" t="s">
        <v>199</v>
      </c>
      <c r="J185" t="s">
        <v>199</v>
      </c>
    </row>
    <row r="186" spans="1:10">
      <c r="A186" t="s">
        <v>405</v>
      </c>
      <c r="B186" s="7">
        <v>44330</v>
      </c>
      <c r="C186" t="s">
        <v>190</v>
      </c>
      <c r="D186" t="s">
        <v>191</v>
      </c>
      <c r="E186" t="s">
        <v>192</v>
      </c>
      <c r="F186">
        <v>2730000</v>
      </c>
      <c r="G186" t="s">
        <v>241</v>
      </c>
      <c r="H186" t="s">
        <v>208</v>
      </c>
      <c r="I186" t="s">
        <v>199</v>
      </c>
      <c r="J186" t="s">
        <v>199</v>
      </c>
    </row>
    <row r="187" spans="1:10">
      <c r="A187" t="s">
        <v>406</v>
      </c>
      <c r="B187" s="7">
        <v>44330</v>
      </c>
      <c r="C187" t="s">
        <v>190</v>
      </c>
      <c r="D187" t="s">
        <v>191</v>
      </c>
      <c r="E187" t="s">
        <v>192</v>
      </c>
      <c r="F187">
        <v>963100</v>
      </c>
      <c r="G187" t="s">
        <v>241</v>
      </c>
      <c r="H187" t="s">
        <v>198</v>
      </c>
      <c r="I187" t="s">
        <v>199</v>
      </c>
      <c r="J187" t="s">
        <v>199</v>
      </c>
    </row>
    <row r="188" spans="1:10">
      <c r="A188" t="s">
        <v>407</v>
      </c>
      <c r="B188" s="7">
        <v>44331</v>
      </c>
      <c r="C188" t="s">
        <v>201</v>
      </c>
      <c r="D188" t="s">
        <v>191</v>
      </c>
      <c r="E188" t="s">
        <v>192</v>
      </c>
      <c r="F188">
        <v>1419500</v>
      </c>
      <c r="G188" t="s">
        <v>193</v>
      </c>
      <c r="H188" t="s">
        <v>204</v>
      </c>
      <c r="I188" t="s">
        <v>195</v>
      </c>
      <c r="J188" t="s">
        <v>195</v>
      </c>
    </row>
    <row r="189" spans="1:10">
      <c r="A189" t="s">
        <v>408</v>
      </c>
      <c r="B189" s="7">
        <v>44332</v>
      </c>
      <c r="C189" t="s">
        <v>190</v>
      </c>
      <c r="D189" t="s">
        <v>191</v>
      </c>
      <c r="E189" t="s">
        <v>192</v>
      </c>
      <c r="F189">
        <v>2758482</v>
      </c>
      <c r="G189" t="s">
        <v>197</v>
      </c>
      <c r="H189" t="s">
        <v>198</v>
      </c>
      <c r="I189" t="s">
        <v>199</v>
      </c>
      <c r="J189" t="s">
        <v>199</v>
      </c>
    </row>
    <row r="190" spans="1:10">
      <c r="A190" t="s">
        <v>409</v>
      </c>
      <c r="B190" s="7">
        <v>44332</v>
      </c>
      <c r="C190" t="s">
        <v>190</v>
      </c>
      <c r="D190" t="s">
        <v>233</v>
      </c>
      <c r="E190" t="s">
        <v>234</v>
      </c>
      <c r="F190">
        <v>661900</v>
      </c>
      <c r="G190" t="s">
        <v>193</v>
      </c>
      <c r="H190" t="s">
        <v>198</v>
      </c>
      <c r="I190" t="s">
        <v>195</v>
      </c>
      <c r="J190" t="s">
        <v>195</v>
      </c>
    </row>
    <row r="191" spans="1:10">
      <c r="A191" t="s">
        <v>410</v>
      </c>
      <c r="B191" s="7">
        <v>44332</v>
      </c>
      <c r="C191" t="s">
        <v>190</v>
      </c>
      <c r="D191" t="s">
        <v>191</v>
      </c>
      <c r="E191" t="s">
        <v>192</v>
      </c>
      <c r="F191">
        <v>19451600</v>
      </c>
      <c r="G191" t="s">
        <v>193</v>
      </c>
      <c r="H191" t="s">
        <v>212</v>
      </c>
      <c r="I191" t="s">
        <v>199</v>
      </c>
      <c r="J191" t="s">
        <v>199</v>
      </c>
    </row>
    <row r="192" spans="1:10">
      <c r="A192" t="s">
        <v>411</v>
      </c>
      <c r="B192" s="7">
        <v>44332</v>
      </c>
      <c r="C192" t="s">
        <v>190</v>
      </c>
      <c r="D192" t="s">
        <v>191</v>
      </c>
      <c r="E192" t="s">
        <v>192</v>
      </c>
      <c r="F192">
        <v>1292345</v>
      </c>
      <c r="G192" t="s">
        <v>193</v>
      </c>
      <c r="H192" t="s">
        <v>212</v>
      </c>
      <c r="I192" t="s">
        <v>195</v>
      </c>
      <c r="J192" t="s">
        <v>195</v>
      </c>
    </row>
    <row r="193" spans="1:10">
      <c r="A193" t="s">
        <v>412</v>
      </c>
      <c r="B193" s="7">
        <v>44333</v>
      </c>
      <c r="C193" t="s">
        <v>190</v>
      </c>
      <c r="D193" t="s">
        <v>230</v>
      </c>
      <c r="E193" t="s">
        <v>231</v>
      </c>
      <c r="F193">
        <v>9702682</v>
      </c>
      <c r="G193" t="s">
        <v>193</v>
      </c>
      <c r="H193" t="s">
        <v>198</v>
      </c>
      <c r="I193" t="s">
        <v>195</v>
      </c>
      <c r="J193" t="s">
        <v>195</v>
      </c>
    </row>
    <row r="194" spans="1:10">
      <c r="A194" t="s">
        <v>413</v>
      </c>
      <c r="B194" s="7">
        <v>44333</v>
      </c>
      <c r="C194" t="s">
        <v>190</v>
      </c>
      <c r="D194" t="s">
        <v>221</v>
      </c>
      <c r="E194" t="s">
        <v>192</v>
      </c>
      <c r="F194">
        <v>10198700</v>
      </c>
      <c r="G194" t="s">
        <v>197</v>
      </c>
      <c r="H194" t="s">
        <v>212</v>
      </c>
      <c r="I194" t="s">
        <v>199</v>
      </c>
      <c r="J194" t="s">
        <v>199</v>
      </c>
    </row>
    <row r="195" spans="1:10">
      <c r="A195" t="s">
        <v>414</v>
      </c>
      <c r="B195" s="7">
        <v>44334</v>
      </c>
      <c r="C195" t="s">
        <v>190</v>
      </c>
      <c r="D195" t="s">
        <v>372</v>
      </c>
      <c r="E195" t="s">
        <v>234</v>
      </c>
      <c r="F195">
        <v>714000</v>
      </c>
      <c r="G195" t="s">
        <v>193</v>
      </c>
      <c r="H195" t="s">
        <v>198</v>
      </c>
      <c r="I195" t="s">
        <v>195</v>
      </c>
      <c r="J195" t="s">
        <v>195</v>
      </c>
    </row>
    <row r="196" spans="1:10">
      <c r="A196" t="s">
        <v>415</v>
      </c>
      <c r="B196" s="7">
        <v>44334</v>
      </c>
      <c r="C196" t="s">
        <v>201</v>
      </c>
      <c r="D196" t="s">
        <v>230</v>
      </c>
      <c r="E196" t="s">
        <v>231</v>
      </c>
      <c r="F196">
        <v>2099525</v>
      </c>
      <c r="G196" t="s">
        <v>193</v>
      </c>
      <c r="H196" t="s">
        <v>204</v>
      </c>
      <c r="I196" t="s">
        <v>195</v>
      </c>
      <c r="J196" t="s">
        <v>195</v>
      </c>
    </row>
    <row r="197" spans="1:10">
      <c r="A197" t="s">
        <v>416</v>
      </c>
      <c r="B197" s="7">
        <v>44334</v>
      </c>
      <c r="C197" t="s">
        <v>190</v>
      </c>
      <c r="D197" t="s">
        <v>221</v>
      </c>
      <c r="E197" t="s">
        <v>192</v>
      </c>
      <c r="F197">
        <v>16200000</v>
      </c>
      <c r="G197" t="s">
        <v>193</v>
      </c>
      <c r="H197" t="s">
        <v>212</v>
      </c>
      <c r="I197" t="s">
        <v>199</v>
      </c>
      <c r="J197" t="s">
        <v>199</v>
      </c>
    </row>
    <row r="198" spans="1:10">
      <c r="A198" t="s">
        <v>417</v>
      </c>
      <c r="B198" s="7">
        <v>44335</v>
      </c>
      <c r="C198" t="s">
        <v>190</v>
      </c>
      <c r="D198" t="s">
        <v>191</v>
      </c>
      <c r="E198" t="s">
        <v>192</v>
      </c>
      <c r="F198">
        <v>2570600</v>
      </c>
      <c r="G198" t="s">
        <v>207</v>
      </c>
      <c r="H198" t="s">
        <v>212</v>
      </c>
      <c r="I198" t="s">
        <v>199</v>
      </c>
      <c r="J198" t="s">
        <v>199</v>
      </c>
    </row>
    <row r="199" spans="1:10">
      <c r="A199" t="s">
        <v>418</v>
      </c>
      <c r="B199" s="7">
        <v>44336</v>
      </c>
      <c r="C199" t="s">
        <v>190</v>
      </c>
      <c r="D199" t="s">
        <v>191</v>
      </c>
      <c r="E199" t="s">
        <v>192</v>
      </c>
      <c r="F199">
        <v>1280000</v>
      </c>
      <c r="G199" t="s">
        <v>197</v>
      </c>
      <c r="H199" t="s">
        <v>208</v>
      </c>
      <c r="I199" t="s">
        <v>199</v>
      </c>
      <c r="J199" t="s">
        <v>199</v>
      </c>
    </row>
    <row r="200" spans="1:10">
      <c r="A200" t="s">
        <v>419</v>
      </c>
      <c r="B200" s="7">
        <v>44336</v>
      </c>
      <c r="C200" t="s">
        <v>190</v>
      </c>
      <c r="D200" t="s">
        <v>191</v>
      </c>
      <c r="E200" t="s">
        <v>192</v>
      </c>
      <c r="F200">
        <v>205000</v>
      </c>
      <c r="G200" t="s">
        <v>197</v>
      </c>
      <c r="H200" t="s">
        <v>194</v>
      </c>
      <c r="I200" t="s">
        <v>195</v>
      </c>
      <c r="J200" t="s">
        <v>195</v>
      </c>
    </row>
    <row r="201" spans="1:10">
      <c r="A201" t="s">
        <v>420</v>
      </c>
      <c r="B201" s="7">
        <v>44337</v>
      </c>
      <c r="C201" t="s">
        <v>190</v>
      </c>
      <c r="D201" t="s">
        <v>233</v>
      </c>
      <c r="E201" t="s">
        <v>234</v>
      </c>
      <c r="F201">
        <v>1760800</v>
      </c>
      <c r="G201" t="s">
        <v>193</v>
      </c>
      <c r="H201" t="s">
        <v>198</v>
      </c>
      <c r="I201" t="s">
        <v>195</v>
      </c>
      <c r="J201" t="s">
        <v>195</v>
      </c>
    </row>
    <row r="202" spans="1:10">
      <c r="A202" t="s">
        <v>421</v>
      </c>
      <c r="B202" s="7">
        <v>44337</v>
      </c>
      <c r="C202" t="s">
        <v>190</v>
      </c>
      <c r="D202" t="s">
        <v>221</v>
      </c>
      <c r="E202" t="s">
        <v>192</v>
      </c>
      <c r="F202">
        <v>2812559</v>
      </c>
      <c r="G202" t="s">
        <v>193</v>
      </c>
      <c r="H202" t="s">
        <v>204</v>
      </c>
      <c r="I202" t="s">
        <v>195</v>
      </c>
      <c r="J202" t="s">
        <v>195</v>
      </c>
    </row>
    <row r="203" spans="1:10">
      <c r="A203" t="s">
        <v>422</v>
      </c>
      <c r="B203" s="7">
        <v>44337</v>
      </c>
      <c r="C203" t="s">
        <v>201</v>
      </c>
      <c r="D203" t="s">
        <v>191</v>
      </c>
      <c r="E203" t="s">
        <v>192</v>
      </c>
      <c r="F203">
        <v>3943000</v>
      </c>
      <c r="G203" t="s">
        <v>193</v>
      </c>
      <c r="H203" t="s">
        <v>204</v>
      </c>
      <c r="I203" t="s">
        <v>195</v>
      </c>
      <c r="J203" t="s">
        <v>195</v>
      </c>
    </row>
    <row r="204" spans="1:10">
      <c r="A204" t="s">
        <v>423</v>
      </c>
      <c r="B204" s="7">
        <v>44337</v>
      </c>
      <c r="C204" t="s">
        <v>190</v>
      </c>
      <c r="D204" t="s">
        <v>191</v>
      </c>
      <c r="E204" t="s">
        <v>192</v>
      </c>
      <c r="F204">
        <v>3107790</v>
      </c>
      <c r="G204" t="s">
        <v>207</v>
      </c>
      <c r="H204" t="s">
        <v>212</v>
      </c>
      <c r="I204" t="s">
        <v>195</v>
      </c>
      <c r="J204" t="s">
        <v>199</v>
      </c>
    </row>
    <row r="205" spans="1:10">
      <c r="A205" t="s">
        <v>424</v>
      </c>
      <c r="B205" s="7">
        <v>44337</v>
      </c>
      <c r="C205" t="s">
        <v>190</v>
      </c>
      <c r="D205" t="s">
        <v>191</v>
      </c>
      <c r="E205" t="s">
        <v>192</v>
      </c>
      <c r="F205">
        <v>9448200</v>
      </c>
      <c r="G205" t="s">
        <v>193</v>
      </c>
      <c r="H205" t="s">
        <v>198</v>
      </c>
      <c r="I205" t="s">
        <v>199</v>
      </c>
      <c r="J205" t="s">
        <v>199</v>
      </c>
    </row>
    <row r="206" spans="1:10">
      <c r="A206" t="s">
        <v>425</v>
      </c>
      <c r="B206" s="7">
        <v>44338</v>
      </c>
      <c r="C206" t="s">
        <v>201</v>
      </c>
      <c r="D206" t="s">
        <v>372</v>
      </c>
      <c r="E206" t="s">
        <v>234</v>
      </c>
      <c r="F206">
        <v>10617800</v>
      </c>
      <c r="G206" t="s">
        <v>193</v>
      </c>
      <c r="H206" t="s">
        <v>268</v>
      </c>
      <c r="I206" t="s">
        <v>199</v>
      </c>
      <c r="J206" t="s">
        <v>199</v>
      </c>
    </row>
    <row r="207" spans="1:10">
      <c r="A207" t="s">
        <v>426</v>
      </c>
      <c r="B207" s="7">
        <v>44338</v>
      </c>
      <c r="C207" t="s">
        <v>190</v>
      </c>
      <c r="D207" t="s">
        <v>191</v>
      </c>
      <c r="E207" t="s">
        <v>192</v>
      </c>
      <c r="F207">
        <v>847300</v>
      </c>
      <c r="G207" t="s">
        <v>193</v>
      </c>
      <c r="H207" t="s">
        <v>198</v>
      </c>
      <c r="I207" t="s">
        <v>199</v>
      </c>
      <c r="J207" t="s">
        <v>199</v>
      </c>
    </row>
    <row r="208" spans="1:10">
      <c r="A208" t="s">
        <v>427</v>
      </c>
      <c r="B208" s="7">
        <v>44338</v>
      </c>
      <c r="C208" t="s">
        <v>190</v>
      </c>
      <c r="D208" t="s">
        <v>221</v>
      </c>
      <c r="E208" t="s">
        <v>192</v>
      </c>
      <c r="F208">
        <v>400000</v>
      </c>
      <c r="G208" t="s">
        <v>207</v>
      </c>
      <c r="H208" t="s">
        <v>212</v>
      </c>
      <c r="I208" t="s">
        <v>195</v>
      </c>
      <c r="J208" t="s">
        <v>199</v>
      </c>
    </row>
    <row r="209" spans="1:10">
      <c r="A209" t="s">
        <v>428</v>
      </c>
      <c r="B209" s="7">
        <v>44338</v>
      </c>
      <c r="C209" t="s">
        <v>190</v>
      </c>
      <c r="D209" t="s">
        <v>191</v>
      </c>
      <c r="E209" t="s">
        <v>192</v>
      </c>
      <c r="F209">
        <v>363200</v>
      </c>
      <c r="G209" t="s">
        <v>193</v>
      </c>
      <c r="H209" t="s">
        <v>212</v>
      </c>
      <c r="I209" t="s">
        <v>195</v>
      </c>
      <c r="J209" t="s">
        <v>199</v>
      </c>
    </row>
    <row r="210" spans="1:10">
      <c r="A210" t="s">
        <v>429</v>
      </c>
      <c r="B210" s="7">
        <v>44339</v>
      </c>
      <c r="C210" t="s">
        <v>190</v>
      </c>
      <c r="D210" t="s">
        <v>210</v>
      </c>
      <c r="E210" t="s">
        <v>203</v>
      </c>
      <c r="F210">
        <v>2922600</v>
      </c>
      <c r="G210" t="s">
        <v>207</v>
      </c>
      <c r="H210" t="s">
        <v>198</v>
      </c>
      <c r="I210" t="s">
        <v>199</v>
      </c>
      <c r="J210" t="s">
        <v>199</v>
      </c>
    </row>
    <row r="211" spans="1:10">
      <c r="A211" t="s">
        <v>430</v>
      </c>
      <c r="B211" s="7">
        <v>44339</v>
      </c>
      <c r="C211" t="s">
        <v>190</v>
      </c>
      <c r="D211" t="s">
        <v>202</v>
      </c>
      <c r="E211" t="s">
        <v>203</v>
      </c>
      <c r="F211">
        <v>500500</v>
      </c>
      <c r="G211" t="s">
        <v>207</v>
      </c>
      <c r="H211" t="s">
        <v>198</v>
      </c>
      <c r="I211" t="s">
        <v>199</v>
      </c>
      <c r="J211" t="s">
        <v>199</v>
      </c>
    </row>
    <row r="212" spans="1:10">
      <c r="A212" t="s">
        <v>431</v>
      </c>
      <c r="B212" s="7">
        <v>44340</v>
      </c>
      <c r="C212" t="s">
        <v>201</v>
      </c>
      <c r="D212" t="s">
        <v>191</v>
      </c>
      <c r="E212" t="s">
        <v>192</v>
      </c>
      <c r="F212">
        <v>1927450</v>
      </c>
      <c r="G212" t="s">
        <v>193</v>
      </c>
      <c r="H212" t="s">
        <v>204</v>
      </c>
      <c r="I212" t="s">
        <v>195</v>
      </c>
      <c r="J212" t="s">
        <v>195</v>
      </c>
    </row>
    <row r="213" spans="1:10">
      <c r="A213" t="s">
        <v>432</v>
      </c>
      <c r="B213" s="7">
        <v>44341</v>
      </c>
      <c r="C213" t="s">
        <v>201</v>
      </c>
      <c r="D213" t="s">
        <v>191</v>
      </c>
      <c r="E213" t="s">
        <v>192</v>
      </c>
      <c r="F213">
        <v>2660299</v>
      </c>
      <c r="G213" t="s">
        <v>193</v>
      </c>
      <c r="H213" t="s">
        <v>204</v>
      </c>
      <c r="I213" t="s">
        <v>195</v>
      </c>
      <c r="J213" t="s">
        <v>195</v>
      </c>
    </row>
    <row r="214" spans="1:10">
      <c r="A214" t="s">
        <v>433</v>
      </c>
      <c r="B214" s="7">
        <v>44341</v>
      </c>
      <c r="C214" t="s">
        <v>190</v>
      </c>
      <c r="D214" t="s">
        <v>202</v>
      </c>
      <c r="E214" t="s">
        <v>203</v>
      </c>
      <c r="F214">
        <v>3980100</v>
      </c>
      <c r="G214" t="s">
        <v>207</v>
      </c>
      <c r="H214" t="s">
        <v>198</v>
      </c>
      <c r="I214" t="s">
        <v>195</v>
      </c>
      <c r="J214" t="s">
        <v>195</v>
      </c>
    </row>
    <row r="215" spans="1:10">
      <c r="A215" t="s">
        <v>434</v>
      </c>
      <c r="B215" s="7">
        <v>44341</v>
      </c>
      <c r="C215" t="s">
        <v>190</v>
      </c>
      <c r="D215" t="s">
        <v>202</v>
      </c>
      <c r="E215" t="s">
        <v>203</v>
      </c>
      <c r="F215">
        <v>2987000</v>
      </c>
      <c r="G215" t="s">
        <v>207</v>
      </c>
      <c r="H215" t="s">
        <v>198</v>
      </c>
      <c r="I215" t="s">
        <v>199</v>
      </c>
      <c r="J215" t="s">
        <v>199</v>
      </c>
    </row>
    <row r="216" spans="1:10">
      <c r="A216" t="s">
        <v>435</v>
      </c>
      <c r="B216" s="7">
        <v>44343</v>
      </c>
      <c r="C216" t="s">
        <v>190</v>
      </c>
      <c r="D216" t="s">
        <v>230</v>
      </c>
      <c r="E216" t="s">
        <v>231</v>
      </c>
      <c r="F216">
        <v>16429900</v>
      </c>
      <c r="G216" t="s">
        <v>193</v>
      </c>
      <c r="H216" t="s">
        <v>198</v>
      </c>
      <c r="I216" t="s">
        <v>199</v>
      </c>
      <c r="J216" t="s">
        <v>199</v>
      </c>
    </row>
    <row r="217" spans="1:10">
      <c r="A217" t="s">
        <v>436</v>
      </c>
      <c r="B217" s="7">
        <v>44343</v>
      </c>
      <c r="C217" t="s">
        <v>190</v>
      </c>
      <c r="D217" t="s">
        <v>191</v>
      </c>
      <c r="E217" t="s">
        <v>192</v>
      </c>
      <c r="F217">
        <v>16950000</v>
      </c>
      <c r="G217" t="s">
        <v>193</v>
      </c>
      <c r="H217" t="s">
        <v>198</v>
      </c>
      <c r="I217" t="s">
        <v>199</v>
      </c>
      <c r="J217" t="s">
        <v>199</v>
      </c>
    </row>
    <row r="218" spans="1:10">
      <c r="A218" t="s">
        <v>437</v>
      </c>
      <c r="B218" s="7">
        <v>44345</v>
      </c>
      <c r="C218" t="s">
        <v>190</v>
      </c>
      <c r="D218" t="s">
        <v>191</v>
      </c>
      <c r="E218" t="s">
        <v>192</v>
      </c>
      <c r="F218">
        <v>36909180</v>
      </c>
      <c r="G218" t="s">
        <v>241</v>
      </c>
      <c r="H218" t="s">
        <v>268</v>
      </c>
      <c r="I218" t="s">
        <v>199</v>
      </c>
      <c r="J218" t="s">
        <v>199</v>
      </c>
    </row>
    <row r="219" spans="1:10">
      <c r="A219" t="s">
        <v>438</v>
      </c>
      <c r="B219" s="7">
        <v>44345</v>
      </c>
      <c r="C219" t="s">
        <v>190</v>
      </c>
      <c r="D219" t="s">
        <v>191</v>
      </c>
      <c r="E219" t="s">
        <v>192</v>
      </c>
      <c r="F219">
        <v>9600000</v>
      </c>
      <c r="G219" t="s">
        <v>193</v>
      </c>
      <c r="H219" t="s">
        <v>212</v>
      </c>
      <c r="I219" t="s">
        <v>199</v>
      </c>
      <c r="J219" t="s">
        <v>195</v>
      </c>
    </row>
    <row r="220" spans="1:10">
      <c r="A220" t="s">
        <v>439</v>
      </c>
      <c r="B220" s="7">
        <v>44346</v>
      </c>
      <c r="C220" t="s">
        <v>190</v>
      </c>
      <c r="D220" t="s">
        <v>191</v>
      </c>
      <c r="E220" t="s">
        <v>192</v>
      </c>
      <c r="F220">
        <v>22050000</v>
      </c>
      <c r="G220" t="s">
        <v>193</v>
      </c>
      <c r="H220" t="s">
        <v>212</v>
      </c>
      <c r="I220" t="s">
        <v>199</v>
      </c>
      <c r="J220" t="s">
        <v>199</v>
      </c>
    </row>
    <row r="221" spans="1:10">
      <c r="A221" t="s">
        <v>440</v>
      </c>
      <c r="B221" s="7">
        <v>44348</v>
      </c>
      <c r="C221" t="s">
        <v>190</v>
      </c>
      <c r="D221" t="s">
        <v>191</v>
      </c>
      <c r="E221" t="s">
        <v>192</v>
      </c>
      <c r="F221">
        <v>3850000</v>
      </c>
      <c r="G221" t="s">
        <v>193</v>
      </c>
      <c r="H221" t="s">
        <v>185</v>
      </c>
      <c r="I221" t="s">
        <v>195</v>
      </c>
      <c r="J221" t="s">
        <v>199</v>
      </c>
    </row>
    <row r="222" spans="1:10">
      <c r="A222" t="s">
        <v>441</v>
      </c>
      <c r="B222" s="7">
        <v>44349</v>
      </c>
      <c r="C222" t="s">
        <v>190</v>
      </c>
      <c r="D222" t="s">
        <v>230</v>
      </c>
      <c r="E222" t="s">
        <v>231</v>
      </c>
      <c r="F222">
        <v>13514081</v>
      </c>
      <c r="G222" t="s">
        <v>193</v>
      </c>
      <c r="H222" t="s">
        <v>250</v>
      </c>
      <c r="I222" t="s">
        <v>199</v>
      </c>
      <c r="J222" t="s">
        <v>199</v>
      </c>
    </row>
    <row r="223" spans="1:10">
      <c r="A223" t="s">
        <v>442</v>
      </c>
      <c r="B223" s="7">
        <v>44350</v>
      </c>
      <c r="C223" t="s">
        <v>190</v>
      </c>
      <c r="D223" t="s">
        <v>191</v>
      </c>
      <c r="E223" t="s">
        <v>192</v>
      </c>
      <c r="F223">
        <v>2000000</v>
      </c>
      <c r="G223" t="s">
        <v>193</v>
      </c>
      <c r="H223" t="s">
        <v>208</v>
      </c>
      <c r="I223" t="s">
        <v>199</v>
      </c>
      <c r="J223" t="s">
        <v>199</v>
      </c>
    </row>
    <row r="224" spans="1:10">
      <c r="A224" t="s">
        <v>443</v>
      </c>
      <c r="B224" s="7">
        <v>44350</v>
      </c>
      <c r="C224" t="s">
        <v>201</v>
      </c>
      <c r="D224" t="s">
        <v>202</v>
      </c>
      <c r="E224" t="s">
        <v>203</v>
      </c>
      <c r="F224">
        <v>1658765</v>
      </c>
      <c r="G224" t="s">
        <v>207</v>
      </c>
      <c r="H224" t="s">
        <v>204</v>
      </c>
      <c r="I224" t="s">
        <v>195</v>
      </c>
      <c r="J224" t="s">
        <v>195</v>
      </c>
    </row>
    <row r="225" spans="1:10">
      <c r="A225" t="s">
        <v>444</v>
      </c>
      <c r="B225" s="7">
        <v>44350</v>
      </c>
      <c r="C225" t="s">
        <v>190</v>
      </c>
      <c r="D225" t="s">
        <v>233</v>
      </c>
      <c r="E225" t="s">
        <v>234</v>
      </c>
      <c r="F225">
        <v>8272853</v>
      </c>
      <c r="G225" t="s">
        <v>207</v>
      </c>
      <c r="H225" t="s">
        <v>198</v>
      </c>
      <c r="I225" t="s">
        <v>195</v>
      </c>
      <c r="J225" t="s">
        <v>195</v>
      </c>
    </row>
    <row r="226" spans="1:10">
      <c r="A226" t="s">
        <v>445</v>
      </c>
      <c r="B226" s="7">
        <v>44351</v>
      </c>
      <c r="C226" t="s">
        <v>190</v>
      </c>
      <c r="D226" t="s">
        <v>191</v>
      </c>
      <c r="E226" t="s">
        <v>192</v>
      </c>
      <c r="F226">
        <v>6750000</v>
      </c>
      <c r="G226" t="s">
        <v>193</v>
      </c>
      <c r="H226" t="s">
        <v>198</v>
      </c>
      <c r="I226" t="s">
        <v>199</v>
      </c>
      <c r="J226" t="s">
        <v>199</v>
      </c>
    </row>
    <row r="227" spans="1:10">
      <c r="A227" t="s">
        <v>446</v>
      </c>
      <c r="B227" s="7">
        <v>44352</v>
      </c>
      <c r="C227" t="s">
        <v>190</v>
      </c>
      <c r="D227" t="s">
        <v>210</v>
      </c>
      <c r="E227" t="s">
        <v>203</v>
      </c>
      <c r="F227">
        <v>7828000</v>
      </c>
      <c r="G227" t="s">
        <v>207</v>
      </c>
      <c r="H227" t="s">
        <v>212</v>
      </c>
      <c r="I227" t="s">
        <v>195</v>
      </c>
      <c r="J227" t="s">
        <v>199</v>
      </c>
    </row>
    <row r="228" spans="1:10">
      <c r="A228" t="s">
        <v>447</v>
      </c>
      <c r="B228" s="7">
        <v>44352</v>
      </c>
      <c r="C228" t="s">
        <v>190</v>
      </c>
      <c r="D228" t="s">
        <v>221</v>
      </c>
      <c r="E228" t="s">
        <v>192</v>
      </c>
      <c r="F228">
        <v>373500</v>
      </c>
      <c r="G228" t="s">
        <v>193</v>
      </c>
      <c r="H228" t="s">
        <v>212</v>
      </c>
      <c r="I228" t="s">
        <v>195</v>
      </c>
      <c r="J228" t="s">
        <v>195</v>
      </c>
    </row>
    <row r="229" spans="1:10">
      <c r="A229" t="s">
        <v>448</v>
      </c>
      <c r="B229" s="7">
        <v>44352</v>
      </c>
      <c r="C229" t="s">
        <v>190</v>
      </c>
      <c r="D229" t="s">
        <v>191</v>
      </c>
      <c r="E229" t="s">
        <v>192</v>
      </c>
      <c r="F229">
        <v>17050000</v>
      </c>
      <c r="G229" t="s">
        <v>193</v>
      </c>
      <c r="H229" t="s">
        <v>212</v>
      </c>
      <c r="I229" t="s">
        <v>199</v>
      </c>
      <c r="J229" t="s">
        <v>199</v>
      </c>
    </row>
    <row r="230" spans="1:10">
      <c r="A230" t="s">
        <v>449</v>
      </c>
      <c r="B230" s="7">
        <v>44353</v>
      </c>
      <c r="C230" t="s">
        <v>201</v>
      </c>
      <c r="D230" t="s">
        <v>191</v>
      </c>
      <c r="E230" t="s">
        <v>192</v>
      </c>
      <c r="F230">
        <v>1958400</v>
      </c>
      <c r="G230" t="s">
        <v>193</v>
      </c>
      <c r="H230" t="s">
        <v>204</v>
      </c>
      <c r="I230" t="s">
        <v>195</v>
      </c>
      <c r="J230" t="s">
        <v>195</v>
      </c>
    </row>
    <row r="231" spans="1:10">
      <c r="A231" t="s">
        <v>450</v>
      </c>
      <c r="B231" s="7">
        <v>44353</v>
      </c>
      <c r="C231" t="s">
        <v>190</v>
      </c>
      <c r="D231" t="s">
        <v>191</v>
      </c>
      <c r="E231" t="s">
        <v>192</v>
      </c>
      <c r="F231">
        <v>17746832</v>
      </c>
      <c r="G231" t="s">
        <v>207</v>
      </c>
      <c r="H231" t="s">
        <v>198</v>
      </c>
      <c r="I231" t="s">
        <v>199</v>
      </c>
      <c r="J231" t="s">
        <v>199</v>
      </c>
    </row>
    <row r="232" spans="1:10">
      <c r="A232" t="s">
        <v>451</v>
      </c>
      <c r="B232" s="7">
        <v>44353</v>
      </c>
      <c r="C232" t="s">
        <v>190</v>
      </c>
      <c r="D232" t="s">
        <v>202</v>
      </c>
      <c r="E232" t="s">
        <v>203</v>
      </c>
      <c r="F232">
        <v>6040300</v>
      </c>
      <c r="G232" t="s">
        <v>207</v>
      </c>
      <c r="H232" t="s">
        <v>198</v>
      </c>
      <c r="I232" t="s">
        <v>199</v>
      </c>
      <c r="J232" t="s">
        <v>195</v>
      </c>
    </row>
    <row r="233" spans="1:10">
      <c r="A233" t="s">
        <v>452</v>
      </c>
      <c r="B233" s="7">
        <v>44354</v>
      </c>
      <c r="C233" t="s">
        <v>201</v>
      </c>
      <c r="D233" t="s">
        <v>202</v>
      </c>
      <c r="E233" t="s">
        <v>203</v>
      </c>
      <c r="F233">
        <v>2224219</v>
      </c>
      <c r="G233" t="s">
        <v>193</v>
      </c>
      <c r="H233" t="s">
        <v>204</v>
      </c>
      <c r="I233" t="s">
        <v>195</v>
      </c>
      <c r="J233" t="s">
        <v>195</v>
      </c>
    </row>
    <row r="234" spans="1:10">
      <c r="A234" t="s">
        <v>453</v>
      </c>
      <c r="B234" s="7">
        <v>44354</v>
      </c>
      <c r="C234" t="s">
        <v>190</v>
      </c>
      <c r="D234" t="s">
        <v>191</v>
      </c>
      <c r="E234" t="s">
        <v>192</v>
      </c>
      <c r="F234">
        <v>847300</v>
      </c>
      <c r="G234" t="s">
        <v>193</v>
      </c>
      <c r="H234" t="s">
        <v>212</v>
      </c>
      <c r="I234" t="s">
        <v>199</v>
      </c>
      <c r="J234" t="s">
        <v>199</v>
      </c>
    </row>
    <row r="235" spans="1:10">
      <c r="A235" t="s">
        <v>454</v>
      </c>
      <c r="B235" s="7">
        <v>44354</v>
      </c>
      <c r="C235" t="s">
        <v>190</v>
      </c>
      <c r="D235" t="s">
        <v>202</v>
      </c>
      <c r="E235" t="s">
        <v>203</v>
      </c>
      <c r="F235">
        <v>782428</v>
      </c>
      <c r="G235" t="s">
        <v>207</v>
      </c>
      <c r="H235" t="s">
        <v>198</v>
      </c>
      <c r="I235" t="s">
        <v>195</v>
      </c>
      <c r="J235" t="s">
        <v>195</v>
      </c>
    </row>
    <row r="236" spans="1:10">
      <c r="A236" t="s">
        <v>455</v>
      </c>
      <c r="B236" s="7">
        <v>44355</v>
      </c>
      <c r="C236" t="s">
        <v>190</v>
      </c>
      <c r="D236" t="s">
        <v>221</v>
      </c>
      <c r="E236" t="s">
        <v>192</v>
      </c>
      <c r="F236">
        <v>299400</v>
      </c>
      <c r="G236" t="s">
        <v>193</v>
      </c>
      <c r="H236" t="s">
        <v>212</v>
      </c>
      <c r="I236" t="s">
        <v>199</v>
      </c>
      <c r="J236" t="s">
        <v>195</v>
      </c>
    </row>
    <row r="237" spans="1:10">
      <c r="A237" t="s">
        <v>456</v>
      </c>
      <c r="B237" s="7">
        <v>44356</v>
      </c>
      <c r="C237" t="s">
        <v>190</v>
      </c>
      <c r="D237" t="s">
        <v>202</v>
      </c>
      <c r="E237" t="s">
        <v>203</v>
      </c>
      <c r="F237">
        <v>1397100</v>
      </c>
      <c r="G237" t="s">
        <v>207</v>
      </c>
      <c r="H237" t="s">
        <v>212</v>
      </c>
      <c r="I237" t="s">
        <v>199</v>
      </c>
      <c r="J237" t="s">
        <v>199</v>
      </c>
    </row>
    <row r="238" spans="1:10">
      <c r="A238" t="s">
        <v>457</v>
      </c>
      <c r="B238" s="7">
        <v>44356</v>
      </c>
      <c r="C238" t="s">
        <v>190</v>
      </c>
      <c r="D238" t="s">
        <v>191</v>
      </c>
      <c r="E238" t="s">
        <v>192</v>
      </c>
      <c r="F238">
        <v>1714835</v>
      </c>
      <c r="G238" t="s">
        <v>193</v>
      </c>
      <c r="H238" t="s">
        <v>198</v>
      </c>
      <c r="I238" t="s">
        <v>195</v>
      </c>
      <c r="J238" t="s">
        <v>195</v>
      </c>
    </row>
    <row r="239" spans="1:10">
      <c r="A239" t="s">
        <v>458</v>
      </c>
      <c r="B239" s="7">
        <v>44356</v>
      </c>
      <c r="C239" t="s">
        <v>190</v>
      </c>
      <c r="D239" t="s">
        <v>372</v>
      </c>
      <c r="E239" t="s">
        <v>234</v>
      </c>
      <c r="F239">
        <v>1991600</v>
      </c>
      <c r="G239" t="s">
        <v>193</v>
      </c>
      <c r="H239" t="s">
        <v>226</v>
      </c>
      <c r="I239" t="s">
        <v>195</v>
      </c>
      <c r="J239" t="s">
        <v>195</v>
      </c>
    </row>
    <row r="240" spans="1:10">
      <c r="A240" t="s">
        <v>459</v>
      </c>
      <c r="B240" s="7">
        <v>44357</v>
      </c>
      <c r="C240" t="s">
        <v>190</v>
      </c>
      <c r="D240" t="s">
        <v>202</v>
      </c>
      <c r="E240" t="s">
        <v>203</v>
      </c>
      <c r="F240">
        <v>3701573</v>
      </c>
      <c r="G240" t="s">
        <v>193</v>
      </c>
      <c r="H240" t="s">
        <v>204</v>
      </c>
      <c r="I240" t="s">
        <v>195</v>
      </c>
      <c r="J240" t="s">
        <v>195</v>
      </c>
    </row>
    <row r="241" spans="1:10">
      <c r="A241" t="s">
        <v>460</v>
      </c>
      <c r="B241" s="7">
        <v>44357</v>
      </c>
      <c r="C241" t="s">
        <v>190</v>
      </c>
      <c r="D241" t="s">
        <v>221</v>
      </c>
      <c r="E241" t="s">
        <v>192</v>
      </c>
      <c r="F241">
        <v>5460000</v>
      </c>
      <c r="G241" t="s">
        <v>193</v>
      </c>
      <c r="H241" t="s">
        <v>198</v>
      </c>
      <c r="I241" t="s">
        <v>199</v>
      </c>
      <c r="J241" t="s">
        <v>199</v>
      </c>
    </row>
    <row r="242" spans="1:10">
      <c r="A242" t="s">
        <v>461</v>
      </c>
      <c r="B242" s="7">
        <v>44357</v>
      </c>
      <c r="C242" t="s">
        <v>201</v>
      </c>
      <c r="D242" t="s">
        <v>191</v>
      </c>
      <c r="E242" t="s">
        <v>192</v>
      </c>
      <c r="F242">
        <v>3136600</v>
      </c>
      <c r="G242" t="s">
        <v>193</v>
      </c>
      <c r="H242" t="s">
        <v>204</v>
      </c>
      <c r="I242" t="s">
        <v>195</v>
      </c>
      <c r="J242" t="s">
        <v>195</v>
      </c>
    </row>
    <row r="243" spans="1:10">
      <c r="A243" t="s">
        <v>462</v>
      </c>
      <c r="B243" s="7">
        <v>44358</v>
      </c>
      <c r="C243" t="s">
        <v>190</v>
      </c>
      <c r="D243" t="s">
        <v>191</v>
      </c>
      <c r="E243" t="s">
        <v>192</v>
      </c>
      <c r="F243">
        <v>1780000</v>
      </c>
      <c r="G243" t="s">
        <v>193</v>
      </c>
      <c r="H243" t="s">
        <v>208</v>
      </c>
      <c r="I243" t="s">
        <v>199</v>
      </c>
      <c r="J243" t="s">
        <v>199</v>
      </c>
    </row>
    <row r="244" spans="1:10">
      <c r="A244" t="s">
        <v>463</v>
      </c>
      <c r="B244" s="7">
        <v>44434</v>
      </c>
      <c r="C244" t="s">
        <v>190</v>
      </c>
      <c r="D244" t="s">
        <v>191</v>
      </c>
      <c r="E244" t="s">
        <v>192</v>
      </c>
      <c r="F244">
        <v>230000</v>
      </c>
      <c r="G244" t="s">
        <v>193</v>
      </c>
      <c r="H244" t="s">
        <v>268</v>
      </c>
      <c r="I244" t="s">
        <v>199</v>
      </c>
      <c r="J244" t="s">
        <v>199</v>
      </c>
    </row>
    <row r="245" spans="1:10">
      <c r="A245" t="s">
        <v>464</v>
      </c>
      <c r="B245" s="7">
        <v>44434</v>
      </c>
      <c r="C245" t="s">
        <v>190</v>
      </c>
      <c r="D245" t="s">
        <v>221</v>
      </c>
      <c r="E245" t="s">
        <v>192</v>
      </c>
      <c r="F245">
        <v>1463800</v>
      </c>
      <c r="G245" t="s">
        <v>193</v>
      </c>
      <c r="H245" t="s">
        <v>204</v>
      </c>
      <c r="I245" t="s">
        <v>199</v>
      </c>
      <c r="J245" t="s">
        <v>195</v>
      </c>
    </row>
    <row r="246" spans="1:10">
      <c r="A246" t="s">
        <v>465</v>
      </c>
      <c r="B246" s="7">
        <v>44434</v>
      </c>
      <c r="C246" t="s">
        <v>201</v>
      </c>
      <c r="D246" t="s">
        <v>230</v>
      </c>
      <c r="E246" t="s">
        <v>231</v>
      </c>
      <c r="F246">
        <v>3579800</v>
      </c>
      <c r="G246" t="s">
        <v>241</v>
      </c>
      <c r="H246" t="s">
        <v>204</v>
      </c>
      <c r="I246" t="s">
        <v>195</v>
      </c>
      <c r="J246" t="s">
        <v>195</v>
      </c>
    </row>
    <row r="247" spans="1:10">
      <c r="A247" t="s">
        <v>466</v>
      </c>
      <c r="B247" s="7">
        <v>44435</v>
      </c>
      <c r="C247" t="s">
        <v>190</v>
      </c>
      <c r="D247" t="s">
        <v>191</v>
      </c>
      <c r="E247" t="s">
        <v>192</v>
      </c>
      <c r="F247">
        <v>1275600</v>
      </c>
      <c r="G247" t="s">
        <v>193</v>
      </c>
      <c r="H247" t="s">
        <v>198</v>
      </c>
      <c r="I247" t="s">
        <v>195</v>
      </c>
      <c r="J247" t="s">
        <v>199</v>
      </c>
    </row>
    <row r="248" spans="1:10">
      <c r="A248" t="s">
        <v>467</v>
      </c>
      <c r="B248" s="7">
        <v>44437</v>
      </c>
      <c r="C248" t="s">
        <v>201</v>
      </c>
      <c r="D248" t="s">
        <v>191</v>
      </c>
      <c r="E248" t="s">
        <v>192</v>
      </c>
      <c r="F248">
        <v>5781710</v>
      </c>
      <c r="G248" t="s">
        <v>193</v>
      </c>
      <c r="H248" t="s">
        <v>204</v>
      </c>
      <c r="I248" t="s">
        <v>195</v>
      </c>
      <c r="J248" t="s">
        <v>195</v>
      </c>
    </row>
    <row r="249" spans="1:10">
      <c r="A249" t="s">
        <v>468</v>
      </c>
      <c r="B249" s="7">
        <v>44438</v>
      </c>
      <c r="C249" t="s">
        <v>190</v>
      </c>
      <c r="D249" t="s">
        <v>299</v>
      </c>
      <c r="E249" t="s">
        <v>231</v>
      </c>
      <c r="F249">
        <v>320000</v>
      </c>
      <c r="G249" t="s">
        <v>207</v>
      </c>
      <c r="H249" t="s">
        <v>194</v>
      </c>
      <c r="I249" t="s">
        <v>195</v>
      </c>
      <c r="J249" t="s">
        <v>195</v>
      </c>
    </row>
    <row r="250" spans="1:10">
      <c r="A250" t="s">
        <v>469</v>
      </c>
      <c r="B250" s="7">
        <v>44438</v>
      </c>
      <c r="C250" t="s">
        <v>190</v>
      </c>
      <c r="D250" t="s">
        <v>191</v>
      </c>
      <c r="E250" t="s">
        <v>192</v>
      </c>
      <c r="F250">
        <v>1379400</v>
      </c>
      <c r="G250" t="s">
        <v>193</v>
      </c>
      <c r="H250" t="s">
        <v>198</v>
      </c>
      <c r="I250" t="s">
        <v>195</v>
      </c>
      <c r="J250" t="s">
        <v>195</v>
      </c>
    </row>
    <row r="251" spans="1:10">
      <c r="A251" t="s">
        <v>470</v>
      </c>
      <c r="B251" s="7">
        <v>44439</v>
      </c>
      <c r="C251" t="s">
        <v>201</v>
      </c>
      <c r="D251" t="s">
        <v>202</v>
      </c>
      <c r="E251" t="s">
        <v>203</v>
      </c>
      <c r="F251">
        <v>6385452</v>
      </c>
      <c r="G251" t="s">
        <v>193</v>
      </c>
      <c r="H251" t="s">
        <v>204</v>
      </c>
      <c r="I251" t="s">
        <v>199</v>
      </c>
      <c r="J251" t="s">
        <v>195</v>
      </c>
    </row>
    <row r="252" spans="1:10">
      <c r="A252" t="s">
        <v>471</v>
      </c>
      <c r="B252" s="7">
        <v>44439</v>
      </c>
      <c r="C252" t="s">
        <v>190</v>
      </c>
      <c r="D252" t="s">
        <v>202</v>
      </c>
      <c r="E252" t="s">
        <v>203</v>
      </c>
      <c r="F252">
        <v>4671000</v>
      </c>
      <c r="G252" t="s">
        <v>207</v>
      </c>
      <c r="H252" t="s">
        <v>198</v>
      </c>
      <c r="I252" t="s">
        <v>199</v>
      </c>
      <c r="J252" t="s">
        <v>199</v>
      </c>
    </row>
    <row r="253" spans="1:10">
      <c r="A253" t="s">
        <v>472</v>
      </c>
      <c r="B253" s="7">
        <v>44440</v>
      </c>
      <c r="C253" t="s">
        <v>201</v>
      </c>
      <c r="D253" t="s">
        <v>191</v>
      </c>
      <c r="E253" t="s">
        <v>192</v>
      </c>
      <c r="F253">
        <v>199000</v>
      </c>
      <c r="G253" t="s">
        <v>193</v>
      </c>
      <c r="H253" t="s">
        <v>194</v>
      </c>
      <c r="I253" t="s">
        <v>195</v>
      </c>
      <c r="J253" t="s">
        <v>195</v>
      </c>
    </row>
    <row r="254" spans="1:10">
      <c r="A254" t="s">
        <v>473</v>
      </c>
      <c r="B254" s="7">
        <v>44441</v>
      </c>
      <c r="C254" t="s">
        <v>190</v>
      </c>
      <c r="D254" t="s">
        <v>202</v>
      </c>
      <c r="E254" t="s">
        <v>203</v>
      </c>
      <c r="F254">
        <v>2100000</v>
      </c>
      <c r="G254" t="s">
        <v>193</v>
      </c>
      <c r="H254" t="s">
        <v>198</v>
      </c>
      <c r="I254" t="s">
        <v>195</v>
      </c>
      <c r="J254" t="s">
        <v>195</v>
      </c>
    </row>
    <row r="255" spans="1:10">
      <c r="A255" t="s">
        <v>474</v>
      </c>
      <c r="B255" s="7">
        <v>44441</v>
      </c>
      <c r="C255" t="s">
        <v>190</v>
      </c>
      <c r="D255" t="s">
        <v>191</v>
      </c>
      <c r="E255" t="s">
        <v>192</v>
      </c>
      <c r="F255">
        <v>1875000</v>
      </c>
      <c r="G255" t="s">
        <v>207</v>
      </c>
      <c r="H255" t="s">
        <v>208</v>
      </c>
      <c r="I255" t="s">
        <v>199</v>
      </c>
      <c r="J255" t="s">
        <v>199</v>
      </c>
    </row>
    <row r="256" spans="1:10">
      <c r="A256" t="s">
        <v>475</v>
      </c>
      <c r="B256" s="7">
        <v>44441</v>
      </c>
      <c r="C256" t="s">
        <v>201</v>
      </c>
      <c r="D256" t="s">
        <v>202</v>
      </c>
      <c r="E256" t="s">
        <v>203</v>
      </c>
      <c r="F256">
        <v>2201500</v>
      </c>
      <c r="G256" t="s">
        <v>193</v>
      </c>
      <c r="H256" t="s">
        <v>204</v>
      </c>
      <c r="I256" t="s">
        <v>195</v>
      </c>
      <c r="J256" t="s">
        <v>195</v>
      </c>
    </row>
    <row r="257" spans="1:10">
      <c r="A257" t="s">
        <v>476</v>
      </c>
      <c r="B257" s="7">
        <v>44441</v>
      </c>
      <c r="C257" t="s">
        <v>190</v>
      </c>
      <c r="D257" t="s">
        <v>191</v>
      </c>
      <c r="E257" t="s">
        <v>192</v>
      </c>
      <c r="F257">
        <v>1986100</v>
      </c>
      <c r="G257" t="s">
        <v>193</v>
      </c>
      <c r="H257" t="s">
        <v>198</v>
      </c>
      <c r="I257" t="s">
        <v>195</v>
      </c>
      <c r="J257" t="s">
        <v>195</v>
      </c>
    </row>
    <row r="258" spans="1:10">
      <c r="A258" t="s">
        <v>477</v>
      </c>
      <c r="B258" s="7">
        <v>44441</v>
      </c>
      <c r="C258" t="s">
        <v>190</v>
      </c>
      <c r="D258" t="s">
        <v>202</v>
      </c>
      <c r="E258" t="s">
        <v>203</v>
      </c>
      <c r="F258">
        <v>105000</v>
      </c>
      <c r="G258" t="s">
        <v>207</v>
      </c>
      <c r="H258" t="s">
        <v>103</v>
      </c>
      <c r="I258" t="s">
        <v>195</v>
      </c>
      <c r="J258" t="s">
        <v>195</v>
      </c>
    </row>
    <row r="259" spans="1:10">
      <c r="A259" t="s">
        <v>478</v>
      </c>
      <c r="B259" s="7">
        <v>44442</v>
      </c>
      <c r="C259" t="s">
        <v>190</v>
      </c>
      <c r="D259" t="s">
        <v>221</v>
      </c>
      <c r="E259" t="s">
        <v>192</v>
      </c>
      <c r="F259">
        <v>3700000</v>
      </c>
      <c r="G259" t="s">
        <v>207</v>
      </c>
      <c r="H259" t="s">
        <v>212</v>
      </c>
      <c r="I259" t="s">
        <v>199</v>
      </c>
      <c r="J259" t="s">
        <v>199</v>
      </c>
    </row>
    <row r="260" spans="1:10">
      <c r="A260" t="s">
        <v>479</v>
      </c>
      <c r="B260" s="7">
        <v>44442</v>
      </c>
      <c r="C260" t="s">
        <v>190</v>
      </c>
      <c r="D260" t="s">
        <v>210</v>
      </c>
      <c r="E260" t="s">
        <v>203</v>
      </c>
      <c r="F260">
        <v>29128000</v>
      </c>
      <c r="G260" t="s">
        <v>197</v>
      </c>
      <c r="H260" t="s">
        <v>198</v>
      </c>
      <c r="I260" t="s">
        <v>199</v>
      </c>
      <c r="J260" t="s">
        <v>199</v>
      </c>
    </row>
    <row r="261" spans="1:10">
      <c r="A261" t="s">
        <v>480</v>
      </c>
      <c r="B261" s="7">
        <v>44444</v>
      </c>
      <c r="C261" t="s">
        <v>190</v>
      </c>
      <c r="D261" t="s">
        <v>230</v>
      </c>
      <c r="E261" t="s">
        <v>231</v>
      </c>
      <c r="F261">
        <v>10700000</v>
      </c>
      <c r="G261" t="s">
        <v>193</v>
      </c>
      <c r="H261" t="s">
        <v>208</v>
      </c>
      <c r="I261" t="s">
        <v>199</v>
      </c>
      <c r="J261" t="s">
        <v>199</v>
      </c>
    </row>
    <row r="262" spans="1:10">
      <c r="A262" t="s">
        <v>481</v>
      </c>
      <c r="B262" s="7">
        <v>44444</v>
      </c>
      <c r="C262" t="s">
        <v>201</v>
      </c>
      <c r="D262" t="s">
        <v>202</v>
      </c>
      <c r="E262" t="s">
        <v>203</v>
      </c>
      <c r="F262">
        <v>1778600</v>
      </c>
      <c r="G262" t="s">
        <v>193</v>
      </c>
      <c r="H262" t="s">
        <v>204</v>
      </c>
      <c r="I262" t="s">
        <v>195</v>
      </c>
      <c r="J262" t="s">
        <v>195</v>
      </c>
    </row>
    <row r="263" spans="1:10">
      <c r="A263" t="s">
        <v>482</v>
      </c>
      <c r="B263" s="7">
        <v>44445</v>
      </c>
      <c r="C263" t="s">
        <v>201</v>
      </c>
      <c r="D263" t="s">
        <v>191</v>
      </c>
      <c r="E263" t="s">
        <v>192</v>
      </c>
      <c r="F263">
        <v>3866420</v>
      </c>
      <c r="G263" t="s">
        <v>193</v>
      </c>
      <c r="H263" t="s">
        <v>204</v>
      </c>
      <c r="I263" t="s">
        <v>195</v>
      </c>
      <c r="J263" t="s">
        <v>195</v>
      </c>
    </row>
    <row r="264" spans="1:10">
      <c r="A264" t="s">
        <v>483</v>
      </c>
      <c r="B264" s="7">
        <v>44445</v>
      </c>
      <c r="C264" t="s">
        <v>190</v>
      </c>
      <c r="D264" t="s">
        <v>191</v>
      </c>
      <c r="E264" t="s">
        <v>192</v>
      </c>
      <c r="F264">
        <v>1037500</v>
      </c>
      <c r="G264" t="s">
        <v>193</v>
      </c>
      <c r="H264" t="s">
        <v>268</v>
      </c>
      <c r="I264" t="s">
        <v>195</v>
      </c>
      <c r="J264" t="s">
        <v>195</v>
      </c>
    </row>
    <row r="265" spans="1:10">
      <c r="A265" t="s">
        <v>484</v>
      </c>
      <c r="B265" s="7">
        <v>44446</v>
      </c>
      <c r="C265" t="s">
        <v>201</v>
      </c>
      <c r="D265" t="s">
        <v>191</v>
      </c>
      <c r="E265" t="s">
        <v>192</v>
      </c>
      <c r="F265">
        <v>2480800</v>
      </c>
      <c r="G265" t="s">
        <v>193</v>
      </c>
      <c r="H265" t="s">
        <v>204</v>
      </c>
      <c r="I265" t="s">
        <v>195</v>
      </c>
      <c r="J265" t="s">
        <v>195</v>
      </c>
    </row>
    <row r="266" spans="1:10">
      <c r="A266" t="s">
        <v>485</v>
      </c>
      <c r="B266" s="7">
        <v>44446</v>
      </c>
      <c r="C266" t="s">
        <v>190</v>
      </c>
      <c r="D266" t="s">
        <v>202</v>
      </c>
      <c r="E266" t="s">
        <v>203</v>
      </c>
      <c r="F266">
        <v>578400</v>
      </c>
      <c r="G266" t="s">
        <v>207</v>
      </c>
      <c r="H266" t="s">
        <v>212</v>
      </c>
      <c r="I266" t="s">
        <v>195</v>
      </c>
      <c r="J266" t="s">
        <v>195</v>
      </c>
    </row>
    <row r="267" spans="1:10">
      <c r="A267" t="s">
        <v>486</v>
      </c>
      <c r="B267" s="7">
        <v>44446</v>
      </c>
      <c r="C267" t="s">
        <v>190</v>
      </c>
      <c r="D267" t="s">
        <v>191</v>
      </c>
      <c r="E267" t="s">
        <v>192</v>
      </c>
      <c r="F267">
        <v>3178400</v>
      </c>
      <c r="G267" t="s">
        <v>193</v>
      </c>
      <c r="H267" t="s">
        <v>212</v>
      </c>
      <c r="I267" t="s">
        <v>199</v>
      </c>
      <c r="J267" t="s">
        <v>199</v>
      </c>
    </row>
    <row r="268" spans="1:10">
      <c r="A268" t="s">
        <v>487</v>
      </c>
      <c r="B268" s="7">
        <v>44448</v>
      </c>
      <c r="C268" t="s">
        <v>190</v>
      </c>
      <c r="D268" t="s">
        <v>488</v>
      </c>
      <c r="E268" t="s">
        <v>231</v>
      </c>
      <c r="F268">
        <v>7150000</v>
      </c>
      <c r="G268" t="s">
        <v>207</v>
      </c>
      <c r="H268" t="s">
        <v>198</v>
      </c>
      <c r="I268" t="s">
        <v>199</v>
      </c>
      <c r="J268" t="s">
        <v>199</v>
      </c>
    </row>
    <row r="269" spans="1:10">
      <c r="A269" t="s">
        <v>489</v>
      </c>
      <c r="B269" s="7">
        <v>44449</v>
      </c>
      <c r="C269" t="s">
        <v>190</v>
      </c>
      <c r="D269" t="s">
        <v>221</v>
      </c>
      <c r="E269" t="s">
        <v>192</v>
      </c>
      <c r="F269">
        <v>1604800</v>
      </c>
      <c r="G269" t="s">
        <v>193</v>
      </c>
      <c r="H269" t="s">
        <v>208</v>
      </c>
      <c r="I269" t="s">
        <v>199</v>
      </c>
      <c r="J269" t="s">
        <v>199</v>
      </c>
    </row>
    <row r="270" spans="1:10">
      <c r="A270" t="s">
        <v>490</v>
      </c>
      <c r="B270" s="7">
        <v>44449</v>
      </c>
      <c r="C270" t="s">
        <v>190</v>
      </c>
      <c r="D270" t="s">
        <v>191</v>
      </c>
      <c r="E270" t="s">
        <v>192</v>
      </c>
      <c r="F270">
        <v>18275350</v>
      </c>
      <c r="G270" t="s">
        <v>193</v>
      </c>
      <c r="H270" t="s">
        <v>212</v>
      </c>
      <c r="I270" t="s">
        <v>199</v>
      </c>
      <c r="J270" t="s">
        <v>199</v>
      </c>
    </row>
    <row r="271" spans="1:10">
      <c r="A271" t="s">
        <v>491</v>
      </c>
      <c r="B271" s="7">
        <v>44450</v>
      </c>
      <c r="C271" t="s">
        <v>190</v>
      </c>
      <c r="D271" t="s">
        <v>191</v>
      </c>
      <c r="E271" t="s">
        <v>192</v>
      </c>
      <c r="F271">
        <v>710400</v>
      </c>
      <c r="G271" t="s">
        <v>207</v>
      </c>
      <c r="H271" t="s">
        <v>212</v>
      </c>
      <c r="I271" t="s">
        <v>195</v>
      </c>
      <c r="J271" t="s">
        <v>195</v>
      </c>
    </row>
    <row r="272" spans="1:10">
      <c r="A272" t="s">
        <v>492</v>
      </c>
      <c r="B272" s="7">
        <v>44450</v>
      </c>
      <c r="C272" t="s">
        <v>190</v>
      </c>
      <c r="D272" t="s">
        <v>202</v>
      </c>
      <c r="E272" t="s">
        <v>203</v>
      </c>
      <c r="F272">
        <v>2205950</v>
      </c>
      <c r="G272" t="s">
        <v>207</v>
      </c>
      <c r="H272" t="s">
        <v>198</v>
      </c>
      <c r="I272" t="s">
        <v>195</v>
      </c>
      <c r="J272" t="s">
        <v>195</v>
      </c>
    </row>
    <row r="273" spans="1:10">
      <c r="A273" t="s">
        <v>493</v>
      </c>
      <c r="B273" s="7">
        <v>44450</v>
      </c>
      <c r="C273" t="s">
        <v>190</v>
      </c>
      <c r="D273" t="s">
        <v>202</v>
      </c>
      <c r="E273" t="s">
        <v>203</v>
      </c>
      <c r="F273">
        <v>8166050</v>
      </c>
      <c r="G273" t="s">
        <v>197</v>
      </c>
      <c r="H273" t="s">
        <v>198</v>
      </c>
      <c r="I273" t="s">
        <v>195</v>
      </c>
      <c r="J273" t="s">
        <v>199</v>
      </c>
    </row>
    <row r="274" spans="1:10">
      <c r="A274" t="s">
        <v>494</v>
      </c>
      <c r="B274" s="7">
        <v>44450</v>
      </c>
      <c r="C274" t="s">
        <v>190</v>
      </c>
      <c r="D274" t="s">
        <v>202</v>
      </c>
      <c r="E274" t="s">
        <v>203</v>
      </c>
      <c r="F274">
        <v>3222081</v>
      </c>
      <c r="G274" t="s">
        <v>207</v>
      </c>
      <c r="H274" t="s">
        <v>204</v>
      </c>
      <c r="I274" t="s">
        <v>195</v>
      </c>
      <c r="J274" t="s">
        <v>195</v>
      </c>
    </row>
    <row r="275" spans="1:10">
      <c r="A275" t="s">
        <v>495</v>
      </c>
      <c r="B275" s="7">
        <v>44452</v>
      </c>
      <c r="C275" t="s">
        <v>190</v>
      </c>
      <c r="D275" t="s">
        <v>221</v>
      </c>
      <c r="E275" t="s">
        <v>192</v>
      </c>
      <c r="F275">
        <v>371600</v>
      </c>
      <c r="G275" t="s">
        <v>193</v>
      </c>
      <c r="H275" t="s">
        <v>208</v>
      </c>
      <c r="I275" t="s">
        <v>199</v>
      </c>
      <c r="J275" t="s">
        <v>195</v>
      </c>
    </row>
    <row r="276" spans="1:10">
      <c r="A276" t="s">
        <v>496</v>
      </c>
      <c r="B276" s="7">
        <v>44454</v>
      </c>
      <c r="C276" t="s">
        <v>190</v>
      </c>
      <c r="D276" t="s">
        <v>202</v>
      </c>
      <c r="E276" t="s">
        <v>203</v>
      </c>
      <c r="F276">
        <v>1365000</v>
      </c>
      <c r="G276" t="s">
        <v>207</v>
      </c>
      <c r="H276" t="s">
        <v>208</v>
      </c>
      <c r="I276" t="s">
        <v>199</v>
      </c>
      <c r="J276" t="s">
        <v>199</v>
      </c>
    </row>
    <row r="277" spans="1:10">
      <c r="A277" t="s">
        <v>497</v>
      </c>
      <c r="B277" s="7">
        <v>44454</v>
      </c>
      <c r="C277" t="s">
        <v>190</v>
      </c>
      <c r="D277" t="s">
        <v>191</v>
      </c>
      <c r="E277" t="s">
        <v>192</v>
      </c>
      <c r="F277">
        <v>24000000</v>
      </c>
      <c r="G277" t="s">
        <v>193</v>
      </c>
      <c r="H277" t="s">
        <v>198</v>
      </c>
      <c r="I277" t="s">
        <v>199</v>
      </c>
      <c r="J277" t="s">
        <v>199</v>
      </c>
    </row>
    <row r="278" spans="1:10">
      <c r="A278" t="s">
        <v>498</v>
      </c>
      <c r="B278" s="7">
        <v>44454</v>
      </c>
      <c r="C278" t="s">
        <v>190</v>
      </c>
      <c r="D278" t="s">
        <v>191</v>
      </c>
      <c r="E278" t="s">
        <v>192</v>
      </c>
      <c r="F278">
        <v>7700000</v>
      </c>
      <c r="G278" t="s">
        <v>197</v>
      </c>
      <c r="H278" t="s">
        <v>185</v>
      </c>
      <c r="I278" t="s">
        <v>199</v>
      </c>
      <c r="J278" t="s">
        <v>199</v>
      </c>
    </row>
    <row r="279" spans="1:10">
      <c r="A279" t="s">
        <v>499</v>
      </c>
      <c r="B279" s="7">
        <v>44455</v>
      </c>
      <c r="C279" t="s">
        <v>190</v>
      </c>
      <c r="D279" t="s">
        <v>210</v>
      </c>
      <c r="E279" t="s">
        <v>203</v>
      </c>
      <c r="F279">
        <v>4578800</v>
      </c>
      <c r="G279" t="s">
        <v>193</v>
      </c>
      <c r="H279" t="s">
        <v>204</v>
      </c>
      <c r="I279" t="s">
        <v>195</v>
      </c>
      <c r="J279" t="s">
        <v>195</v>
      </c>
    </row>
    <row r="280" spans="1:10">
      <c r="A280" t="s">
        <v>500</v>
      </c>
      <c r="B280" s="7">
        <v>44460</v>
      </c>
      <c r="C280" t="s">
        <v>201</v>
      </c>
      <c r="D280" t="s">
        <v>230</v>
      </c>
      <c r="E280" t="s">
        <v>231</v>
      </c>
      <c r="F280">
        <v>2477200</v>
      </c>
      <c r="G280" t="s">
        <v>193</v>
      </c>
      <c r="H280" t="s">
        <v>204</v>
      </c>
      <c r="I280" t="s">
        <v>195</v>
      </c>
      <c r="J280" t="s">
        <v>195</v>
      </c>
    </row>
    <row r="281" spans="1:10">
      <c r="A281" t="s">
        <v>501</v>
      </c>
      <c r="B281" s="7">
        <v>44461</v>
      </c>
      <c r="C281" t="s">
        <v>190</v>
      </c>
      <c r="D281" t="s">
        <v>221</v>
      </c>
      <c r="E281" t="s">
        <v>192</v>
      </c>
      <c r="F281">
        <v>3432600</v>
      </c>
      <c r="G281" t="s">
        <v>193</v>
      </c>
      <c r="H281" t="s">
        <v>212</v>
      </c>
      <c r="I281" t="s">
        <v>199</v>
      </c>
      <c r="J281" t="s">
        <v>199</v>
      </c>
    </row>
    <row r="282" spans="1:10">
      <c r="A282" t="s">
        <v>502</v>
      </c>
      <c r="B282" s="7">
        <v>44462</v>
      </c>
      <c r="C282" t="s">
        <v>201</v>
      </c>
      <c r="D282" t="s">
        <v>210</v>
      </c>
      <c r="E282" t="s">
        <v>203</v>
      </c>
      <c r="F282">
        <v>172100</v>
      </c>
      <c r="G282" t="s">
        <v>193</v>
      </c>
      <c r="H282" t="s">
        <v>204</v>
      </c>
      <c r="I282" t="s">
        <v>195</v>
      </c>
      <c r="J282" t="s">
        <v>195</v>
      </c>
    </row>
    <row r="283" spans="1:10">
      <c r="A283" t="s">
        <v>503</v>
      </c>
      <c r="B283" s="7">
        <v>44462</v>
      </c>
      <c r="C283" t="s">
        <v>190</v>
      </c>
      <c r="D283" t="s">
        <v>191</v>
      </c>
      <c r="E283" t="s">
        <v>192</v>
      </c>
      <c r="F283">
        <v>11147050</v>
      </c>
      <c r="G283" t="s">
        <v>197</v>
      </c>
      <c r="H283" t="s">
        <v>198</v>
      </c>
      <c r="I283" t="s">
        <v>199</v>
      </c>
      <c r="J283" t="s">
        <v>199</v>
      </c>
    </row>
    <row r="284" spans="1:10">
      <c r="A284" t="s">
        <v>504</v>
      </c>
      <c r="B284" s="7">
        <v>44462</v>
      </c>
      <c r="C284" t="s">
        <v>190</v>
      </c>
      <c r="D284" t="s">
        <v>191</v>
      </c>
      <c r="E284" t="s">
        <v>192</v>
      </c>
      <c r="F284">
        <v>2007000</v>
      </c>
      <c r="G284" t="s">
        <v>193</v>
      </c>
      <c r="H284" t="s">
        <v>212</v>
      </c>
      <c r="I284" t="s">
        <v>199</v>
      </c>
      <c r="J284" t="s">
        <v>199</v>
      </c>
    </row>
    <row r="285" spans="1:10">
      <c r="A285" t="s">
        <v>505</v>
      </c>
      <c r="B285" s="7">
        <v>44463</v>
      </c>
      <c r="C285" t="s">
        <v>190</v>
      </c>
      <c r="D285" t="s">
        <v>191</v>
      </c>
      <c r="E285" t="s">
        <v>192</v>
      </c>
      <c r="F285">
        <v>9404500</v>
      </c>
      <c r="G285" t="s">
        <v>193</v>
      </c>
      <c r="H285" t="s">
        <v>198</v>
      </c>
      <c r="I285" t="s">
        <v>199</v>
      </c>
      <c r="J285" t="s">
        <v>199</v>
      </c>
    </row>
    <row r="286" spans="1:10">
      <c r="A286" t="s">
        <v>506</v>
      </c>
      <c r="B286" s="7">
        <v>44463</v>
      </c>
      <c r="C286" t="s">
        <v>190</v>
      </c>
      <c r="D286" t="s">
        <v>191</v>
      </c>
      <c r="E286" t="s">
        <v>192</v>
      </c>
      <c r="F286">
        <v>5056900</v>
      </c>
      <c r="G286" t="s">
        <v>197</v>
      </c>
      <c r="H286" t="s">
        <v>198</v>
      </c>
      <c r="I286" t="s">
        <v>199</v>
      </c>
      <c r="J286" t="s">
        <v>199</v>
      </c>
    </row>
    <row r="287" spans="1:10">
      <c r="A287" t="s">
        <v>507</v>
      </c>
      <c r="B287" s="7">
        <v>44465</v>
      </c>
      <c r="C287" t="s">
        <v>190</v>
      </c>
      <c r="D287" t="s">
        <v>202</v>
      </c>
      <c r="E287" t="s">
        <v>203</v>
      </c>
      <c r="F287">
        <v>4577032</v>
      </c>
      <c r="G287" t="s">
        <v>193</v>
      </c>
      <c r="H287" t="s">
        <v>204</v>
      </c>
      <c r="I287" t="s">
        <v>195</v>
      </c>
      <c r="J287" t="s">
        <v>195</v>
      </c>
    </row>
    <row r="288" spans="1:10">
      <c r="A288" t="s">
        <v>508</v>
      </c>
      <c r="B288" s="7">
        <v>44465</v>
      </c>
      <c r="C288" t="s">
        <v>190</v>
      </c>
      <c r="D288" t="s">
        <v>191</v>
      </c>
      <c r="E288" t="s">
        <v>192</v>
      </c>
      <c r="F288">
        <v>953100</v>
      </c>
      <c r="G288" t="s">
        <v>241</v>
      </c>
      <c r="H288" t="s">
        <v>212</v>
      </c>
      <c r="I288" t="s">
        <v>195</v>
      </c>
      <c r="J288" t="s">
        <v>195</v>
      </c>
    </row>
    <row r="289" spans="1:10">
      <c r="A289" t="s">
        <v>509</v>
      </c>
      <c r="B289" s="7">
        <v>44466</v>
      </c>
      <c r="C289" t="s">
        <v>201</v>
      </c>
      <c r="D289" t="s">
        <v>191</v>
      </c>
      <c r="E289" t="s">
        <v>192</v>
      </c>
      <c r="F289">
        <v>2562500</v>
      </c>
      <c r="G289" t="s">
        <v>197</v>
      </c>
      <c r="H289" t="s">
        <v>268</v>
      </c>
      <c r="I289" t="s">
        <v>195</v>
      </c>
      <c r="J289" t="s">
        <v>195</v>
      </c>
    </row>
    <row r="290" spans="1:10">
      <c r="A290" t="s">
        <v>510</v>
      </c>
      <c r="B290" s="7">
        <v>44467</v>
      </c>
      <c r="C290" t="s">
        <v>190</v>
      </c>
      <c r="D290" t="s">
        <v>191</v>
      </c>
      <c r="E290" t="s">
        <v>192</v>
      </c>
      <c r="F290">
        <v>6908000</v>
      </c>
      <c r="G290" t="s">
        <v>193</v>
      </c>
      <c r="H290" t="s">
        <v>212</v>
      </c>
      <c r="I290" t="s">
        <v>199</v>
      </c>
      <c r="J290" t="s">
        <v>199</v>
      </c>
    </row>
    <row r="291" spans="1:10">
      <c r="A291" t="s">
        <v>511</v>
      </c>
      <c r="B291" s="7">
        <v>44468</v>
      </c>
      <c r="C291" t="s">
        <v>190</v>
      </c>
      <c r="D291" t="s">
        <v>230</v>
      </c>
      <c r="E291" t="s">
        <v>231</v>
      </c>
      <c r="F291">
        <v>1588100</v>
      </c>
      <c r="G291" t="s">
        <v>207</v>
      </c>
      <c r="H291" t="s">
        <v>250</v>
      </c>
      <c r="I291" t="s">
        <v>195</v>
      </c>
      <c r="J291" t="s">
        <v>195</v>
      </c>
    </row>
    <row r="292" spans="1:10">
      <c r="A292" t="s">
        <v>512</v>
      </c>
      <c r="B292" s="7">
        <v>44469</v>
      </c>
      <c r="C292" t="s">
        <v>190</v>
      </c>
      <c r="D292" t="s">
        <v>191</v>
      </c>
      <c r="E292" t="s">
        <v>192</v>
      </c>
      <c r="F292">
        <v>311200</v>
      </c>
      <c r="G292" t="s">
        <v>193</v>
      </c>
      <c r="H292" t="s">
        <v>198</v>
      </c>
      <c r="I292" t="s">
        <v>195</v>
      </c>
      <c r="J292" t="s">
        <v>195</v>
      </c>
    </row>
    <row r="293" spans="1:10">
      <c r="A293" t="s">
        <v>513</v>
      </c>
      <c r="B293" s="7">
        <v>44470</v>
      </c>
      <c r="C293" t="s">
        <v>190</v>
      </c>
      <c r="D293" t="s">
        <v>191</v>
      </c>
      <c r="E293" t="s">
        <v>192</v>
      </c>
      <c r="F293">
        <v>14850000</v>
      </c>
      <c r="G293" t="s">
        <v>193</v>
      </c>
      <c r="H293" t="s">
        <v>212</v>
      </c>
      <c r="I293" t="s">
        <v>199</v>
      </c>
      <c r="J293" t="s">
        <v>199</v>
      </c>
    </row>
    <row r="294" spans="1:10">
      <c r="A294" t="s">
        <v>514</v>
      </c>
      <c r="B294" s="7">
        <v>44470</v>
      </c>
      <c r="C294" t="s">
        <v>190</v>
      </c>
      <c r="D294" t="s">
        <v>191</v>
      </c>
      <c r="E294" t="s">
        <v>192</v>
      </c>
      <c r="F294">
        <v>1557500</v>
      </c>
      <c r="G294" t="s">
        <v>193</v>
      </c>
      <c r="H294" t="s">
        <v>212</v>
      </c>
      <c r="I294" t="s">
        <v>195</v>
      </c>
      <c r="J294" t="s">
        <v>199</v>
      </c>
    </row>
    <row r="295" spans="1:10">
      <c r="A295" t="s">
        <v>515</v>
      </c>
      <c r="B295" s="7">
        <v>44470</v>
      </c>
      <c r="C295" t="s">
        <v>190</v>
      </c>
      <c r="D295" t="s">
        <v>191</v>
      </c>
      <c r="E295" t="s">
        <v>192</v>
      </c>
      <c r="F295">
        <v>4267000</v>
      </c>
      <c r="G295" t="s">
        <v>193</v>
      </c>
      <c r="H295" t="s">
        <v>212</v>
      </c>
      <c r="I295" t="s">
        <v>199</v>
      </c>
      <c r="J295" t="s">
        <v>199</v>
      </c>
    </row>
    <row r="296" spans="1:10">
      <c r="A296" t="s">
        <v>516</v>
      </c>
      <c r="B296" s="7">
        <v>44472</v>
      </c>
      <c r="C296" t="s">
        <v>190</v>
      </c>
      <c r="D296" t="s">
        <v>210</v>
      </c>
      <c r="E296" t="s">
        <v>203</v>
      </c>
      <c r="F296">
        <v>1702350</v>
      </c>
      <c r="G296" t="s">
        <v>193</v>
      </c>
      <c r="H296" t="s">
        <v>198</v>
      </c>
      <c r="I296" t="s">
        <v>195</v>
      </c>
      <c r="J296" t="s">
        <v>195</v>
      </c>
    </row>
    <row r="297" spans="1:10">
      <c r="A297" t="s">
        <v>517</v>
      </c>
      <c r="B297" s="7">
        <v>44473</v>
      </c>
      <c r="C297" t="s">
        <v>190</v>
      </c>
      <c r="D297" t="s">
        <v>191</v>
      </c>
      <c r="E297" t="s">
        <v>192</v>
      </c>
      <c r="F297">
        <v>280600</v>
      </c>
      <c r="G297" t="s">
        <v>193</v>
      </c>
      <c r="H297" t="s">
        <v>212</v>
      </c>
      <c r="I297" t="s">
        <v>195</v>
      </c>
      <c r="J297" t="s">
        <v>195</v>
      </c>
    </row>
    <row r="298" spans="1:10">
      <c r="A298" t="s">
        <v>518</v>
      </c>
      <c r="B298" s="7">
        <v>44473</v>
      </c>
      <c r="C298" t="s">
        <v>190</v>
      </c>
      <c r="D298" t="s">
        <v>202</v>
      </c>
      <c r="E298" t="s">
        <v>203</v>
      </c>
      <c r="F298">
        <v>2025100</v>
      </c>
      <c r="G298" t="s">
        <v>207</v>
      </c>
      <c r="H298" t="s">
        <v>212</v>
      </c>
      <c r="I298" t="s">
        <v>195</v>
      </c>
      <c r="J298" t="s">
        <v>195</v>
      </c>
    </row>
    <row r="299" spans="1:10">
      <c r="A299" t="s">
        <v>519</v>
      </c>
      <c r="B299" s="7">
        <v>44473</v>
      </c>
      <c r="C299" t="s">
        <v>190</v>
      </c>
      <c r="D299" t="s">
        <v>191</v>
      </c>
      <c r="E299" t="s">
        <v>192</v>
      </c>
      <c r="F299">
        <v>6748000</v>
      </c>
      <c r="G299" t="s">
        <v>193</v>
      </c>
      <c r="H299" t="s">
        <v>198</v>
      </c>
      <c r="I299" t="s">
        <v>199</v>
      </c>
      <c r="J299" t="s">
        <v>199</v>
      </c>
    </row>
    <row r="300" spans="1:10">
      <c r="A300" t="s">
        <v>520</v>
      </c>
      <c r="B300" s="7">
        <v>44474</v>
      </c>
      <c r="C300" t="s">
        <v>190</v>
      </c>
      <c r="D300" t="s">
        <v>202</v>
      </c>
      <c r="E300" t="s">
        <v>203</v>
      </c>
      <c r="F300">
        <v>2067500</v>
      </c>
      <c r="G300" t="s">
        <v>197</v>
      </c>
      <c r="H300" t="s">
        <v>246</v>
      </c>
      <c r="I300" t="s">
        <v>199</v>
      </c>
      <c r="J300" t="s">
        <v>199</v>
      </c>
    </row>
    <row r="301" spans="1:10">
      <c r="A301" t="s">
        <v>521</v>
      </c>
      <c r="B301" s="7">
        <v>44474</v>
      </c>
      <c r="C301" t="s">
        <v>190</v>
      </c>
      <c r="D301" t="s">
        <v>191</v>
      </c>
      <c r="E301" t="s">
        <v>192</v>
      </c>
      <c r="F301">
        <v>3235700</v>
      </c>
      <c r="G301" t="s">
        <v>193</v>
      </c>
      <c r="H301" t="s">
        <v>198</v>
      </c>
      <c r="I301" t="s">
        <v>199</v>
      </c>
      <c r="J301" t="s">
        <v>199</v>
      </c>
    </row>
    <row r="302" spans="1:10">
      <c r="A302" t="s">
        <v>522</v>
      </c>
      <c r="B302" s="7">
        <v>44476</v>
      </c>
      <c r="C302" t="s">
        <v>190</v>
      </c>
      <c r="D302" t="s">
        <v>191</v>
      </c>
      <c r="E302" t="s">
        <v>192</v>
      </c>
      <c r="F302">
        <v>2356100</v>
      </c>
      <c r="G302" t="s">
        <v>193</v>
      </c>
      <c r="H302" t="s">
        <v>208</v>
      </c>
      <c r="I302" t="s">
        <v>199</v>
      </c>
      <c r="J302" t="s">
        <v>199</v>
      </c>
    </row>
    <row r="303" spans="1:10">
      <c r="A303" t="s">
        <v>523</v>
      </c>
      <c r="B303" s="7">
        <v>44476</v>
      </c>
      <c r="C303" t="s">
        <v>190</v>
      </c>
      <c r="D303" t="s">
        <v>191</v>
      </c>
      <c r="E303" t="s">
        <v>192</v>
      </c>
      <c r="F303">
        <v>7932500</v>
      </c>
      <c r="G303" t="s">
        <v>193</v>
      </c>
      <c r="H303" t="s">
        <v>198</v>
      </c>
      <c r="I303" t="s">
        <v>199</v>
      </c>
      <c r="J303" t="s">
        <v>199</v>
      </c>
    </row>
    <row r="304" spans="1:10">
      <c r="A304" t="s">
        <v>524</v>
      </c>
      <c r="B304" s="7">
        <v>44479</v>
      </c>
      <c r="C304" t="s">
        <v>190</v>
      </c>
      <c r="D304" t="s">
        <v>191</v>
      </c>
      <c r="E304" t="s">
        <v>192</v>
      </c>
      <c r="F304">
        <v>1851125</v>
      </c>
      <c r="G304" t="s">
        <v>193</v>
      </c>
      <c r="H304" t="s">
        <v>212</v>
      </c>
      <c r="I304" t="s">
        <v>195</v>
      </c>
      <c r="J304" t="s">
        <v>195</v>
      </c>
    </row>
    <row r="305" spans="1:10">
      <c r="A305" t="s">
        <v>525</v>
      </c>
      <c r="B305" s="7">
        <v>44480</v>
      </c>
      <c r="C305" t="s">
        <v>190</v>
      </c>
      <c r="D305" t="s">
        <v>191</v>
      </c>
      <c r="E305" t="s">
        <v>192</v>
      </c>
      <c r="F305">
        <v>8345500</v>
      </c>
      <c r="G305" t="s">
        <v>193</v>
      </c>
      <c r="H305" t="s">
        <v>198</v>
      </c>
      <c r="I305" t="s">
        <v>199</v>
      </c>
      <c r="J305" t="s">
        <v>199</v>
      </c>
    </row>
    <row r="306" spans="1:10">
      <c r="A306" t="s">
        <v>526</v>
      </c>
      <c r="B306" s="7">
        <v>44480</v>
      </c>
      <c r="C306" t="s">
        <v>190</v>
      </c>
      <c r="D306" t="s">
        <v>191</v>
      </c>
      <c r="E306" t="s">
        <v>192</v>
      </c>
      <c r="F306">
        <v>2400000</v>
      </c>
      <c r="G306" t="s">
        <v>193</v>
      </c>
      <c r="H306" t="s">
        <v>185</v>
      </c>
      <c r="I306" t="s">
        <v>199</v>
      </c>
      <c r="J306" t="s">
        <v>199</v>
      </c>
    </row>
    <row r="307" spans="1:10">
      <c r="A307" t="s">
        <v>527</v>
      </c>
      <c r="B307" s="7">
        <v>44481</v>
      </c>
      <c r="C307" t="s">
        <v>190</v>
      </c>
      <c r="D307" t="s">
        <v>202</v>
      </c>
      <c r="E307" t="s">
        <v>203</v>
      </c>
      <c r="F307">
        <v>1675000</v>
      </c>
      <c r="G307" t="s">
        <v>193</v>
      </c>
      <c r="H307" t="s">
        <v>208</v>
      </c>
      <c r="I307" t="s">
        <v>199</v>
      </c>
      <c r="J307" t="s">
        <v>199</v>
      </c>
    </row>
    <row r="308" spans="1:10">
      <c r="A308" t="s">
        <v>528</v>
      </c>
      <c r="B308" s="7">
        <v>44482</v>
      </c>
      <c r="C308" t="s">
        <v>190</v>
      </c>
      <c r="D308" t="s">
        <v>299</v>
      </c>
      <c r="E308" t="s">
        <v>231</v>
      </c>
      <c r="F308">
        <v>145680</v>
      </c>
      <c r="G308" t="s">
        <v>193</v>
      </c>
      <c r="H308" t="s">
        <v>212</v>
      </c>
      <c r="I308" t="s">
        <v>195</v>
      </c>
      <c r="J308" t="s">
        <v>195</v>
      </c>
    </row>
    <row r="309" spans="1:10">
      <c r="A309" t="s">
        <v>529</v>
      </c>
      <c r="B309" s="7">
        <v>44483</v>
      </c>
      <c r="C309" t="s">
        <v>190</v>
      </c>
      <c r="D309" t="s">
        <v>191</v>
      </c>
      <c r="E309" t="s">
        <v>192</v>
      </c>
      <c r="F309">
        <v>13900000</v>
      </c>
      <c r="G309" t="s">
        <v>193</v>
      </c>
      <c r="H309" t="s">
        <v>212</v>
      </c>
      <c r="I309" t="s">
        <v>199</v>
      </c>
      <c r="J309" t="s">
        <v>199</v>
      </c>
    </row>
    <row r="310" spans="1:10">
      <c r="A310" t="s">
        <v>530</v>
      </c>
      <c r="B310" s="7">
        <v>44483</v>
      </c>
      <c r="C310" t="s">
        <v>190</v>
      </c>
      <c r="D310" t="s">
        <v>191</v>
      </c>
      <c r="E310" t="s">
        <v>192</v>
      </c>
      <c r="F310">
        <v>13575000</v>
      </c>
      <c r="G310" t="s">
        <v>193</v>
      </c>
      <c r="H310" t="s">
        <v>212</v>
      </c>
      <c r="I310" t="s">
        <v>199</v>
      </c>
      <c r="J310" t="s">
        <v>199</v>
      </c>
    </row>
    <row r="311" spans="1:10">
      <c r="A311" t="s">
        <v>531</v>
      </c>
      <c r="B311" s="7">
        <v>44483</v>
      </c>
      <c r="C311" t="s">
        <v>190</v>
      </c>
      <c r="D311" t="s">
        <v>191</v>
      </c>
      <c r="E311" t="s">
        <v>192</v>
      </c>
      <c r="F311">
        <v>5950500</v>
      </c>
      <c r="G311" t="s">
        <v>241</v>
      </c>
      <c r="H311" t="s">
        <v>212</v>
      </c>
      <c r="I311" t="s">
        <v>199</v>
      </c>
      <c r="J311" t="s">
        <v>199</v>
      </c>
    </row>
    <row r="312" spans="1:10">
      <c r="A312" t="s">
        <v>532</v>
      </c>
      <c r="B312" s="7">
        <v>44484</v>
      </c>
      <c r="C312" t="s">
        <v>190</v>
      </c>
      <c r="D312" t="s">
        <v>233</v>
      </c>
      <c r="E312" t="s">
        <v>234</v>
      </c>
      <c r="F312">
        <v>1569440</v>
      </c>
      <c r="G312" t="s">
        <v>207</v>
      </c>
      <c r="H312" t="s">
        <v>226</v>
      </c>
      <c r="I312" t="s">
        <v>195</v>
      </c>
      <c r="J312" t="s">
        <v>195</v>
      </c>
    </row>
    <row r="313" spans="1:10">
      <c r="A313" t="s">
        <v>533</v>
      </c>
      <c r="B313" s="7">
        <v>44486</v>
      </c>
      <c r="C313" t="s">
        <v>190</v>
      </c>
      <c r="D313" t="s">
        <v>191</v>
      </c>
      <c r="E313" t="s">
        <v>192</v>
      </c>
      <c r="F313">
        <v>2131900</v>
      </c>
      <c r="G313" t="s">
        <v>207</v>
      </c>
      <c r="H313" t="s">
        <v>194</v>
      </c>
      <c r="I313" t="s">
        <v>195</v>
      </c>
      <c r="J313" t="s">
        <v>195</v>
      </c>
    </row>
    <row r="314" spans="1:10">
      <c r="A314" t="s">
        <v>534</v>
      </c>
      <c r="B314" s="7">
        <v>44486</v>
      </c>
      <c r="C314" t="s">
        <v>190</v>
      </c>
      <c r="D314" t="s">
        <v>202</v>
      </c>
      <c r="E314" t="s">
        <v>203</v>
      </c>
      <c r="F314">
        <v>631410</v>
      </c>
      <c r="G314" t="s">
        <v>193</v>
      </c>
      <c r="H314" t="s">
        <v>204</v>
      </c>
      <c r="I314" t="s">
        <v>195</v>
      </c>
      <c r="J314" t="s">
        <v>195</v>
      </c>
    </row>
    <row r="315" spans="1:10">
      <c r="A315" t="s">
        <v>535</v>
      </c>
      <c r="B315" s="7">
        <v>44487</v>
      </c>
      <c r="C315" t="s">
        <v>190</v>
      </c>
      <c r="D315" t="s">
        <v>191</v>
      </c>
      <c r="E315" t="s">
        <v>192</v>
      </c>
      <c r="F315">
        <v>1856637</v>
      </c>
      <c r="G315" t="s">
        <v>207</v>
      </c>
      <c r="H315" t="s">
        <v>208</v>
      </c>
      <c r="I315" t="s">
        <v>199</v>
      </c>
      <c r="J315" t="s">
        <v>199</v>
      </c>
    </row>
    <row r="316" spans="1:10">
      <c r="A316" t="s">
        <v>536</v>
      </c>
      <c r="B316" s="7">
        <v>44489</v>
      </c>
      <c r="C316" t="s">
        <v>190</v>
      </c>
      <c r="D316" t="s">
        <v>202</v>
      </c>
      <c r="E316" t="s">
        <v>203</v>
      </c>
      <c r="F316">
        <v>2321900</v>
      </c>
      <c r="G316" t="s">
        <v>193</v>
      </c>
      <c r="H316" t="s">
        <v>268</v>
      </c>
      <c r="I316" t="s">
        <v>195</v>
      </c>
      <c r="J316" t="s">
        <v>195</v>
      </c>
    </row>
    <row r="317" spans="1:10">
      <c r="A317" t="s">
        <v>537</v>
      </c>
      <c r="B317" s="7">
        <v>44489</v>
      </c>
      <c r="C317" t="s">
        <v>190</v>
      </c>
      <c r="D317" t="s">
        <v>221</v>
      </c>
      <c r="E317" t="s">
        <v>192</v>
      </c>
      <c r="F317">
        <v>4726686</v>
      </c>
      <c r="G317" t="s">
        <v>193</v>
      </c>
      <c r="H317" t="s">
        <v>204</v>
      </c>
      <c r="I317" t="s">
        <v>199</v>
      </c>
      <c r="J317" t="s">
        <v>195</v>
      </c>
    </row>
    <row r="318" spans="1:10">
      <c r="A318" t="s">
        <v>538</v>
      </c>
      <c r="B318" s="7">
        <v>44490</v>
      </c>
      <c r="C318" t="s">
        <v>190</v>
      </c>
      <c r="D318" t="s">
        <v>488</v>
      </c>
      <c r="E318" t="s">
        <v>231</v>
      </c>
      <c r="F318">
        <v>1444255</v>
      </c>
      <c r="G318" t="s">
        <v>193</v>
      </c>
      <c r="H318" t="s">
        <v>226</v>
      </c>
      <c r="I318" t="s">
        <v>195</v>
      </c>
      <c r="J318" t="s">
        <v>195</v>
      </c>
    </row>
    <row r="319" spans="1:10">
      <c r="A319" t="s">
        <v>539</v>
      </c>
      <c r="B319" s="7">
        <v>44490</v>
      </c>
      <c r="C319" t="s">
        <v>190</v>
      </c>
      <c r="D319" t="s">
        <v>191</v>
      </c>
      <c r="E319" t="s">
        <v>192</v>
      </c>
      <c r="F319">
        <v>1830900</v>
      </c>
      <c r="G319" t="s">
        <v>193</v>
      </c>
      <c r="H319" t="s">
        <v>212</v>
      </c>
      <c r="I319" t="s">
        <v>195</v>
      </c>
      <c r="J319" t="s">
        <v>195</v>
      </c>
    </row>
    <row r="320" spans="1:10">
      <c r="A320" t="s">
        <v>540</v>
      </c>
      <c r="B320" s="7">
        <v>44491</v>
      </c>
      <c r="C320" t="s">
        <v>190</v>
      </c>
      <c r="D320" t="s">
        <v>230</v>
      </c>
      <c r="E320" t="s">
        <v>231</v>
      </c>
      <c r="F320">
        <v>1325200</v>
      </c>
      <c r="G320" t="s">
        <v>193</v>
      </c>
      <c r="H320" t="s">
        <v>226</v>
      </c>
      <c r="I320" t="s">
        <v>195</v>
      </c>
      <c r="J320" t="s">
        <v>195</v>
      </c>
    </row>
    <row r="321" spans="1:10">
      <c r="A321" t="s">
        <v>541</v>
      </c>
      <c r="B321" s="7">
        <v>44491</v>
      </c>
      <c r="C321" t="s">
        <v>190</v>
      </c>
      <c r="D321" t="s">
        <v>191</v>
      </c>
      <c r="E321" t="s">
        <v>192</v>
      </c>
      <c r="F321">
        <v>1267625</v>
      </c>
      <c r="G321" t="s">
        <v>193</v>
      </c>
      <c r="H321" t="s">
        <v>212</v>
      </c>
      <c r="I321" t="s">
        <v>195</v>
      </c>
      <c r="J321" t="s">
        <v>195</v>
      </c>
    </row>
    <row r="322" spans="1:10">
      <c r="A322" t="s">
        <v>542</v>
      </c>
      <c r="B322" s="7">
        <v>44491</v>
      </c>
      <c r="C322" t="s">
        <v>201</v>
      </c>
      <c r="D322" t="s">
        <v>191</v>
      </c>
      <c r="E322" t="s">
        <v>192</v>
      </c>
      <c r="F322">
        <v>3409000</v>
      </c>
      <c r="G322" t="s">
        <v>241</v>
      </c>
      <c r="H322" t="s">
        <v>204</v>
      </c>
      <c r="I322" t="s">
        <v>195</v>
      </c>
      <c r="J322" t="s">
        <v>195</v>
      </c>
    </row>
    <row r="323" spans="1:10">
      <c r="A323" t="s">
        <v>543</v>
      </c>
      <c r="B323" s="7">
        <v>44492</v>
      </c>
      <c r="C323" t="s">
        <v>190</v>
      </c>
      <c r="D323" t="s">
        <v>191</v>
      </c>
      <c r="E323" t="s">
        <v>192</v>
      </c>
      <c r="F323">
        <v>33250000</v>
      </c>
      <c r="G323" t="s">
        <v>193</v>
      </c>
      <c r="H323" t="s">
        <v>198</v>
      </c>
      <c r="I323" t="s">
        <v>199</v>
      </c>
      <c r="J323" t="s">
        <v>199</v>
      </c>
    </row>
    <row r="324" spans="1:10">
      <c r="A324" t="s">
        <v>544</v>
      </c>
      <c r="B324" s="7">
        <v>44492</v>
      </c>
      <c r="C324" t="s">
        <v>190</v>
      </c>
      <c r="D324" t="s">
        <v>221</v>
      </c>
      <c r="E324" t="s">
        <v>192</v>
      </c>
      <c r="F324">
        <v>320100</v>
      </c>
      <c r="G324" t="s">
        <v>193</v>
      </c>
      <c r="H324" t="s">
        <v>198</v>
      </c>
      <c r="I324" t="s">
        <v>195</v>
      </c>
      <c r="J324" t="s">
        <v>195</v>
      </c>
    </row>
    <row r="325" spans="1:10">
      <c r="A325" t="s">
        <v>545</v>
      </c>
      <c r="B325" s="7">
        <v>44492</v>
      </c>
      <c r="C325" t="s">
        <v>190</v>
      </c>
      <c r="D325" t="s">
        <v>202</v>
      </c>
      <c r="E325" t="s">
        <v>203</v>
      </c>
      <c r="F325">
        <v>275000</v>
      </c>
      <c r="G325" t="s">
        <v>207</v>
      </c>
      <c r="H325" t="s">
        <v>198</v>
      </c>
      <c r="I325" t="s">
        <v>195</v>
      </c>
      <c r="J325" t="s">
        <v>195</v>
      </c>
    </row>
    <row r="326" spans="1:10">
      <c r="A326" t="s">
        <v>546</v>
      </c>
      <c r="B326" s="7">
        <v>44493</v>
      </c>
      <c r="C326" t="s">
        <v>190</v>
      </c>
      <c r="D326" t="s">
        <v>202</v>
      </c>
      <c r="E326" t="s">
        <v>203</v>
      </c>
      <c r="F326">
        <v>1519100</v>
      </c>
      <c r="G326" t="s">
        <v>207</v>
      </c>
      <c r="H326" t="s">
        <v>198</v>
      </c>
      <c r="I326" t="s">
        <v>195</v>
      </c>
      <c r="J326" t="s">
        <v>195</v>
      </c>
    </row>
    <row r="327" spans="1:10">
      <c r="A327" t="s">
        <v>547</v>
      </c>
      <c r="B327" s="7">
        <v>44495</v>
      </c>
      <c r="C327" t="s">
        <v>201</v>
      </c>
      <c r="D327" t="s">
        <v>210</v>
      </c>
      <c r="E327" t="s">
        <v>203</v>
      </c>
      <c r="F327">
        <v>2182250</v>
      </c>
      <c r="G327" t="s">
        <v>193</v>
      </c>
      <c r="H327" t="s">
        <v>204</v>
      </c>
      <c r="I327" t="s">
        <v>195</v>
      </c>
      <c r="J327" t="s">
        <v>195</v>
      </c>
    </row>
    <row r="328" spans="1:10">
      <c r="A328" t="s">
        <v>548</v>
      </c>
      <c r="B328" s="7">
        <v>44496</v>
      </c>
      <c r="C328" t="s">
        <v>201</v>
      </c>
      <c r="D328" t="s">
        <v>202</v>
      </c>
      <c r="E328" t="s">
        <v>203</v>
      </c>
      <c r="F328">
        <v>4328620</v>
      </c>
      <c r="G328" t="s">
        <v>193</v>
      </c>
      <c r="H328" t="s">
        <v>204</v>
      </c>
      <c r="I328" t="s">
        <v>195</v>
      </c>
      <c r="J328" t="s">
        <v>195</v>
      </c>
    </row>
    <row r="329" spans="1:10">
      <c r="A329" t="s">
        <v>549</v>
      </c>
      <c r="B329" s="7">
        <v>44496</v>
      </c>
      <c r="C329" t="s">
        <v>190</v>
      </c>
      <c r="D329" t="s">
        <v>221</v>
      </c>
      <c r="E329" t="s">
        <v>192</v>
      </c>
      <c r="F329">
        <v>1840000</v>
      </c>
      <c r="G329" t="s">
        <v>207</v>
      </c>
      <c r="H329" t="s">
        <v>198</v>
      </c>
      <c r="I329" t="s">
        <v>195</v>
      </c>
      <c r="J329" t="s">
        <v>195</v>
      </c>
    </row>
    <row r="330" spans="1:10">
      <c r="A330" t="s">
        <v>550</v>
      </c>
      <c r="B330" s="7">
        <v>44497</v>
      </c>
      <c r="C330" t="s">
        <v>190</v>
      </c>
      <c r="D330" t="s">
        <v>191</v>
      </c>
      <c r="E330" t="s">
        <v>192</v>
      </c>
      <c r="F330">
        <v>21250000</v>
      </c>
      <c r="G330" t="s">
        <v>193</v>
      </c>
      <c r="H330" t="s">
        <v>212</v>
      </c>
      <c r="I330" t="s">
        <v>199</v>
      </c>
      <c r="J330" t="s">
        <v>199</v>
      </c>
    </row>
    <row r="331" spans="1:10">
      <c r="A331" t="s">
        <v>551</v>
      </c>
      <c r="B331" s="7">
        <v>44497</v>
      </c>
      <c r="C331" t="s">
        <v>201</v>
      </c>
      <c r="D331" t="s">
        <v>191</v>
      </c>
      <c r="E331" t="s">
        <v>192</v>
      </c>
      <c r="F331">
        <v>2534633</v>
      </c>
      <c r="G331" t="s">
        <v>193</v>
      </c>
      <c r="H331" t="s">
        <v>204</v>
      </c>
      <c r="I331" t="s">
        <v>195</v>
      </c>
      <c r="J331" t="s">
        <v>195</v>
      </c>
    </row>
    <row r="332" spans="1:10">
      <c r="A332" t="s">
        <v>552</v>
      </c>
      <c r="B332" s="7">
        <v>44497</v>
      </c>
      <c r="C332" t="s">
        <v>190</v>
      </c>
      <c r="D332" t="s">
        <v>191</v>
      </c>
      <c r="E332" t="s">
        <v>192</v>
      </c>
      <c r="F332">
        <v>2494300</v>
      </c>
      <c r="G332" t="s">
        <v>193</v>
      </c>
      <c r="H332" t="s">
        <v>198</v>
      </c>
      <c r="I332" t="s">
        <v>199</v>
      </c>
      <c r="J332" t="s">
        <v>199</v>
      </c>
    </row>
    <row r="333" spans="1:10">
      <c r="A333" t="s">
        <v>553</v>
      </c>
      <c r="B333" s="7">
        <v>44497</v>
      </c>
      <c r="C333" t="s">
        <v>190</v>
      </c>
      <c r="D333" t="s">
        <v>191</v>
      </c>
      <c r="E333" t="s">
        <v>192</v>
      </c>
      <c r="F333">
        <v>2562500</v>
      </c>
      <c r="G333" t="s">
        <v>193</v>
      </c>
      <c r="H333" t="s">
        <v>198</v>
      </c>
      <c r="I333" t="s">
        <v>199</v>
      </c>
      <c r="J333" t="s">
        <v>199</v>
      </c>
    </row>
    <row r="334" spans="1:10">
      <c r="A334" t="s">
        <v>554</v>
      </c>
      <c r="B334" s="7">
        <v>44498</v>
      </c>
      <c r="C334" t="s">
        <v>190</v>
      </c>
      <c r="D334" t="s">
        <v>202</v>
      </c>
      <c r="E334" t="s">
        <v>203</v>
      </c>
      <c r="F334">
        <v>685000</v>
      </c>
      <c r="G334" t="s">
        <v>207</v>
      </c>
      <c r="H334" t="s">
        <v>208</v>
      </c>
      <c r="I334" t="s">
        <v>199</v>
      </c>
      <c r="J334" t="s">
        <v>199</v>
      </c>
    </row>
    <row r="335" spans="1:10">
      <c r="A335" t="s">
        <v>555</v>
      </c>
      <c r="B335" s="7">
        <v>44498</v>
      </c>
      <c r="C335" t="s">
        <v>190</v>
      </c>
      <c r="D335" t="s">
        <v>191</v>
      </c>
      <c r="E335" t="s">
        <v>192</v>
      </c>
      <c r="F335">
        <v>503000</v>
      </c>
      <c r="G335" t="s">
        <v>207</v>
      </c>
      <c r="H335" t="s">
        <v>208</v>
      </c>
      <c r="I335" t="s">
        <v>195</v>
      </c>
      <c r="J335" t="s">
        <v>199</v>
      </c>
    </row>
    <row r="336" spans="1:10">
      <c r="A336" t="s">
        <v>556</v>
      </c>
      <c r="B336" s="7">
        <v>44498</v>
      </c>
      <c r="C336" t="s">
        <v>190</v>
      </c>
      <c r="D336" t="s">
        <v>191</v>
      </c>
      <c r="E336" t="s">
        <v>192</v>
      </c>
      <c r="F336">
        <v>10259600</v>
      </c>
      <c r="G336" t="s">
        <v>193</v>
      </c>
      <c r="H336" t="s">
        <v>198</v>
      </c>
      <c r="I336" t="s">
        <v>199</v>
      </c>
      <c r="J336" t="s">
        <v>199</v>
      </c>
    </row>
    <row r="337" spans="1:10">
      <c r="A337" t="s">
        <v>557</v>
      </c>
      <c r="B337" s="7">
        <v>44499</v>
      </c>
      <c r="C337" t="s">
        <v>190</v>
      </c>
      <c r="D337" t="s">
        <v>191</v>
      </c>
      <c r="E337" t="s">
        <v>192</v>
      </c>
      <c r="F337">
        <v>3798400</v>
      </c>
      <c r="G337" t="s">
        <v>241</v>
      </c>
      <c r="H337" t="s">
        <v>212</v>
      </c>
      <c r="I337" t="s">
        <v>199</v>
      </c>
      <c r="J337" t="s">
        <v>199</v>
      </c>
    </row>
    <row r="338" spans="1:10">
      <c r="A338" t="s">
        <v>558</v>
      </c>
      <c r="B338" s="7">
        <v>44499</v>
      </c>
      <c r="C338" t="s">
        <v>190</v>
      </c>
      <c r="D338" t="s">
        <v>221</v>
      </c>
      <c r="E338" t="s">
        <v>192</v>
      </c>
      <c r="F338">
        <v>2269865</v>
      </c>
      <c r="G338" t="s">
        <v>207</v>
      </c>
      <c r="H338" t="s">
        <v>194</v>
      </c>
      <c r="I338" t="s">
        <v>199</v>
      </c>
      <c r="J338" t="s">
        <v>199</v>
      </c>
    </row>
    <row r="339" spans="1:10">
      <c r="A339" t="s">
        <v>559</v>
      </c>
      <c r="B339" s="7">
        <v>44500</v>
      </c>
      <c r="C339" t="s">
        <v>190</v>
      </c>
      <c r="D339" t="s">
        <v>191</v>
      </c>
      <c r="E339" t="s">
        <v>192</v>
      </c>
      <c r="F339">
        <v>2363700</v>
      </c>
      <c r="G339" t="s">
        <v>193</v>
      </c>
      <c r="H339" t="s">
        <v>204</v>
      </c>
      <c r="I339" t="s">
        <v>195</v>
      </c>
      <c r="J339" t="s">
        <v>195</v>
      </c>
    </row>
    <row r="340" spans="1:10">
      <c r="A340" t="s">
        <v>560</v>
      </c>
      <c r="B340" s="7">
        <v>44501</v>
      </c>
      <c r="C340" t="s">
        <v>190</v>
      </c>
      <c r="D340" t="s">
        <v>202</v>
      </c>
      <c r="E340" t="s">
        <v>203</v>
      </c>
      <c r="F340">
        <v>1960200</v>
      </c>
      <c r="G340" t="s">
        <v>207</v>
      </c>
      <c r="H340" t="s">
        <v>204</v>
      </c>
      <c r="I340" t="s">
        <v>195</v>
      </c>
      <c r="J340" t="s">
        <v>195</v>
      </c>
    </row>
    <row r="341" spans="1:10">
      <c r="A341" t="s">
        <v>561</v>
      </c>
      <c r="B341" s="7">
        <v>44501</v>
      </c>
      <c r="C341" t="s">
        <v>190</v>
      </c>
      <c r="D341" t="s">
        <v>210</v>
      </c>
      <c r="E341" t="s">
        <v>203</v>
      </c>
      <c r="F341">
        <v>16833800</v>
      </c>
      <c r="G341" t="s">
        <v>197</v>
      </c>
      <c r="H341" t="s">
        <v>198</v>
      </c>
      <c r="I341" t="s">
        <v>199</v>
      </c>
      <c r="J341" t="s">
        <v>199</v>
      </c>
    </row>
    <row r="342" spans="1:10">
      <c r="A342" t="s">
        <v>562</v>
      </c>
      <c r="B342" s="7">
        <v>44501</v>
      </c>
      <c r="C342" t="s">
        <v>201</v>
      </c>
      <c r="D342" t="s">
        <v>191</v>
      </c>
      <c r="E342" t="s">
        <v>192</v>
      </c>
      <c r="F342">
        <v>4127900</v>
      </c>
      <c r="G342" t="s">
        <v>241</v>
      </c>
      <c r="H342" t="s">
        <v>204</v>
      </c>
      <c r="I342" t="s">
        <v>195</v>
      </c>
      <c r="J342" t="s">
        <v>195</v>
      </c>
    </row>
    <row r="343" spans="1:10">
      <c r="A343" t="s">
        <v>563</v>
      </c>
      <c r="B343" s="7">
        <v>44503</v>
      </c>
      <c r="C343" t="s">
        <v>190</v>
      </c>
      <c r="D343" t="s">
        <v>221</v>
      </c>
      <c r="E343" t="s">
        <v>192</v>
      </c>
      <c r="F343">
        <v>2753500</v>
      </c>
      <c r="G343" t="s">
        <v>207</v>
      </c>
      <c r="H343" t="s">
        <v>212</v>
      </c>
      <c r="I343" t="s">
        <v>199</v>
      </c>
      <c r="J343" t="s">
        <v>199</v>
      </c>
    </row>
    <row r="344" spans="1:10">
      <c r="A344" t="s">
        <v>564</v>
      </c>
      <c r="B344" s="7">
        <v>44504</v>
      </c>
      <c r="C344" t="s">
        <v>190</v>
      </c>
      <c r="D344" t="s">
        <v>191</v>
      </c>
      <c r="E344" t="s">
        <v>192</v>
      </c>
      <c r="F344">
        <v>10518041</v>
      </c>
      <c r="G344" t="s">
        <v>193</v>
      </c>
      <c r="H344" t="s">
        <v>212</v>
      </c>
      <c r="I344" t="s">
        <v>199</v>
      </c>
      <c r="J344" t="s">
        <v>199</v>
      </c>
    </row>
    <row r="345" spans="1:10">
      <c r="A345" t="s">
        <v>565</v>
      </c>
      <c r="B345" s="7">
        <v>44504</v>
      </c>
      <c r="C345" t="s">
        <v>190</v>
      </c>
      <c r="D345" t="s">
        <v>221</v>
      </c>
      <c r="E345" t="s">
        <v>192</v>
      </c>
      <c r="F345">
        <v>1554500</v>
      </c>
      <c r="G345" t="s">
        <v>193</v>
      </c>
      <c r="H345" t="s">
        <v>204</v>
      </c>
      <c r="I345" t="s">
        <v>195</v>
      </c>
      <c r="J345" t="s">
        <v>195</v>
      </c>
    </row>
    <row r="346" spans="1:10">
      <c r="A346" t="s">
        <v>566</v>
      </c>
      <c r="B346" s="7">
        <v>44505</v>
      </c>
      <c r="C346" t="s">
        <v>190</v>
      </c>
      <c r="D346" t="s">
        <v>221</v>
      </c>
      <c r="E346" t="s">
        <v>192</v>
      </c>
      <c r="F346">
        <v>1115870</v>
      </c>
      <c r="G346" t="s">
        <v>193</v>
      </c>
      <c r="H346" t="s">
        <v>204</v>
      </c>
      <c r="I346" t="s">
        <v>199</v>
      </c>
      <c r="J346" t="s">
        <v>195</v>
      </c>
    </row>
    <row r="347" spans="1:10">
      <c r="A347" t="s">
        <v>567</v>
      </c>
      <c r="B347" s="7">
        <v>44506</v>
      </c>
      <c r="C347" t="s">
        <v>190</v>
      </c>
      <c r="D347" t="s">
        <v>191</v>
      </c>
      <c r="E347" t="s">
        <v>192</v>
      </c>
      <c r="F347">
        <v>15625000</v>
      </c>
      <c r="G347" t="s">
        <v>193</v>
      </c>
      <c r="H347" t="s">
        <v>212</v>
      </c>
      <c r="I347" t="s">
        <v>199</v>
      </c>
      <c r="J347" t="s">
        <v>199</v>
      </c>
    </row>
    <row r="348" spans="1:10">
      <c r="A348" t="s">
        <v>568</v>
      </c>
      <c r="B348" s="7">
        <v>44506</v>
      </c>
      <c r="C348" t="s">
        <v>190</v>
      </c>
      <c r="D348" t="s">
        <v>210</v>
      </c>
      <c r="E348" t="s">
        <v>203</v>
      </c>
      <c r="F348">
        <v>787500</v>
      </c>
      <c r="G348" t="s">
        <v>193</v>
      </c>
      <c r="H348" t="s">
        <v>198</v>
      </c>
      <c r="I348" t="s">
        <v>195</v>
      </c>
      <c r="J348" t="s">
        <v>195</v>
      </c>
    </row>
    <row r="349" spans="1:10">
      <c r="A349" t="s">
        <v>569</v>
      </c>
      <c r="B349" s="7">
        <v>44507</v>
      </c>
      <c r="C349" t="s">
        <v>190</v>
      </c>
      <c r="D349" t="s">
        <v>191</v>
      </c>
      <c r="E349" t="s">
        <v>192</v>
      </c>
      <c r="F349">
        <v>15750000</v>
      </c>
      <c r="G349" t="s">
        <v>207</v>
      </c>
      <c r="H349" t="s">
        <v>198</v>
      </c>
      <c r="I349" t="s">
        <v>199</v>
      </c>
      <c r="J349" t="s">
        <v>199</v>
      </c>
    </row>
    <row r="350" spans="1:10">
      <c r="A350" t="s">
        <v>570</v>
      </c>
      <c r="B350" s="7">
        <v>44507</v>
      </c>
      <c r="C350" t="s">
        <v>190</v>
      </c>
      <c r="D350" t="s">
        <v>233</v>
      </c>
      <c r="E350" t="s">
        <v>234</v>
      </c>
      <c r="F350">
        <v>320000</v>
      </c>
      <c r="G350" t="s">
        <v>207</v>
      </c>
      <c r="H350" t="s">
        <v>194</v>
      </c>
      <c r="I350" t="s">
        <v>195</v>
      </c>
      <c r="J350" t="s">
        <v>195</v>
      </c>
    </row>
    <row r="351" spans="1:10">
      <c r="A351" t="s">
        <v>571</v>
      </c>
      <c r="B351" s="7">
        <v>44509</v>
      </c>
      <c r="C351" t="s">
        <v>201</v>
      </c>
      <c r="D351" t="s">
        <v>202</v>
      </c>
      <c r="E351" t="s">
        <v>203</v>
      </c>
      <c r="F351">
        <v>2611400</v>
      </c>
      <c r="G351" t="s">
        <v>193</v>
      </c>
      <c r="H351" t="s">
        <v>204</v>
      </c>
      <c r="I351" t="s">
        <v>195</v>
      </c>
      <c r="J351" t="s">
        <v>195</v>
      </c>
    </row>
    <row r="352" spans="1:10">
      <c r="A352" t="s">
        <v>572</v>
      </c>
      <c r="B352" s="7">
        <v>44509</v>
      </c>
      <c r="C352" t="s">
        <v>201</v>
      </c>
      <c r="D352" t="s">
        <v>191</v>
      </c>
      <c r="E352" t="s">
        <v>192</v>
      </c>
      <c r="F352">
        <v>2398000</v>
      </c>
      <c r="G352" t="s">
        <v>241</v>
      </c>
      <c r="H352" t="s">
        <v>204</v>
      </c>
      <c r="I352" t="s">
        <v>195</v>
      </c>
      <c r="J352" t="s">
        <v>195</v>
      </c>
    </row>
    <row r="353" spans="1:10">
      <c r="A353" t="s">
        <v>573</v>
      </c>
      <c r="B353" s="7">
        <v>44510</v>
      </c>
      <c r="C353" t="s">
        <v>190</v>
      </c>
      <c r="D353" t="s">
        <v>221</v>
      </c>
      <c r="E353" t="s">
        <v>192</v>
      </c>
      <c r="F353">
        <v>2329942</v>
      </c>
      <c r="G353" t="s">
        <v>193</v>
      </c>
      <c r="H353" t="s">
        <v>204</v>
      </c>
      <c r="I353" t="s">
        <v>199</v>
      </c>
      <c r="J353" t="s">
        <v>195</v>
      </c>
    </row>
    <row r="354" spans="1:10">
      <c r="A354" t="s">
        <v>574</v>
      </c>
      <c r="B354" s="7">
        <v>44510</v>
      </c>
      <c r="C354" t="s">
        <v>190</v>
      </c>
      <c r="D354" t="s">
        <v>387</v>
      </c>
      <c r="E354" t="s">
        <v>203</v>
      </c>
      <c r="F354">
        <v>1305100</v>
      </c>
      <c r="G354" t="s">
        <v>193</v>
      </c>
      <c r="H354" t="s">
        <v>198</v>
      </c>
      <c r="I354" t="s">
        <v>199</v>
      </c>
      <c r="J354" t="s">
        <v>199</v>
      </c>
    </row>
    <row r="355" spans="1:10">
      <c r="A355" t="s">
        <v>575</v>
      </c>
      <c r="B355" s="7">
        <v>44510</v>
      </c>
      <c r="C355" t="s">
        <v>201</v>
      </c>
      <c r="D355" t="s">
        <v>191</v>
      </c>
      <c r="E355" t="s">
        <v>192</v>
      </c>
      <c r="F355">
        <v>4981500</v>
      </c>
      <c r="G355" t="s">
        <v>193</v>
      </c>
      <c r="H355" t="s">
        <v>204</v>
      </c>
      <c r="I355" t="s">
        <v>195</v>
      </c>
      <c r="J355" t="s">
        <v>195</v>
      </c>
    </row>
    <row r="356" spans="1:10">
      <c r="A356" t="s">
        <v>576</v>
      </c>
      <c r="B356" s="7">
        <v>44510</v>
      </c>
      <c r="C356" t="s">
        <v>190</v>
      </c>
      <c r="D356" t="s">
        <v>191</v>
      </c>
      <c r="E356" t="s">
        <v>192</v>
      </c>
      <c r="F356">
        <v>535000</v>
      </c>
      <c r="G356" t="s">
        <v>197</v>
      </c>
      <c r="H356" t="s">
        <v>194</v>
      </c>
      <c r="I356" t="s">
        <v>195</v>
      </c>
      <c r="J356" t="s">
        <v>195</v>
      </c>
    </row>
    <row r="357" spans="1:10">
      <c r="A357" t="s">
        <v>577</v>
      </c>
      <c r="B357" s="7">
        <v>44510</v>
      </c>
      <c r="C357" t="s">
        <v>190</v>
      </c>
      <c r="D357" t="s">
        <v>191</v>
      </c>
      <c r="E357" t="s">
        <v>192</v>
      </c>
      <c r="F357">
        <v>10397500</v>
      </c>
      <c r="G357" t="s">
        <v>193</v>
      </c>
      <c r="H357" t="s">
        <v>198</v>
      </c>
      <c r="I357" t="s">
        <v>199</v>
      </c>
      <c r="J357" t="s">
        <v>199</v>
      </c>
    </row>
    <row r="358" spans="1:10">
      <c r="A358" t="s">
        <v>578</v>
      </c>
      <c r="B358" s="7">
        <v>44511</v>
      </c>
      <c r="C358" t="s">
        <v>190</v>
      </c>
      <c r="D358" t="s">
        <v>221</v>
      </c>
      <c r="E358" t="s">
        <v>192</v>
      </c>
      <c r="F358">
        <v>2003000</v>
      </c>
      <c r="G358" t="s">
        <v>207</v>
      </c>
      <c r="H358" t="s">
        <v>198</v>
      </c>
      <c r="I358" t="s">
        <v>199</v>
      </c>
      <c r="J358" t="s">
        <v>199</v>
      </c>
    </row>
    <row r="359" spans="1:10">
      <c r="A359" t="s">
        <v>579</v>
      </c>
      <c r="B359" s="7">
        <v>44511</v>
      </c>
      <c r="C359" t="s">
        <v>190</v>
      </c>
      <c r="D359" t="s">
        <v>191</v>
      </c>
      <c r="E359" t="s">
        <v>192</v>
      </c>
      <c r="F359">
        <v>10808800</v>
      </c>
      <c r="G359" t="s">
        <v>193</v>
      </c>
      <c r="H359" t="s">
        <v>212</v>
      </c>
      <c r="I359" t="s">
        <v>199</v>
      </c>
      <c r="J359" t="s">
        <v>199</v>
      </c>
    </row>
    <row r="360" spans="1:10">
      <c r="A360" t="s">
        <v>580</v>
      </c>
      <c r="B360" s="7">
        <v>44511</v>
      </c>
      <c r="C360" t="s">
        <v>190</v>
      </c>
      <c r="D360" t="s">
        <v>191</v>
      </c>
      <c r="E360" t="s">
        <v>192</v>
      </c>
      <c r="F360">
        <v>1962400</v>
      </c>
      <c r="G360" t="s">
        <v>193</v>
      </c>
      <c r="H360" t="s">
        <v>198</v>
      </c>
      <c r="I360" t="s">
        <v>195</v>
      </c>
      <c r="J360" t="s">
        <v>195</v>
      </c>
    </row>
    <row r="361" spans="1:10">
      <c r="A361" t="s">
        <v>581</v>
      </c>
      <c r="B361" s="7">
        <v>44512</v>
      </c>
      <c r="C361" t="s">
        <v>190</v>
      </c>
      <c r="D361" t="s">
        <v>221</v>
      </c>
      <c r="E361" t="s">
        <v>192</v>
      </c>
      <c r="F361">
        <v>2423500</v>
      </c>
      <c r="G361" t="s">
        <v>193</v>
      </c>
      <c r="H361" t="s">
        <v>198</v>
      </c>
      <c r="I361" t="s">
        <v>199</v>
      </c>
      <c r="J361" t="s">
        <v>199</v>
      </c>
    </row>
    <row r="362" spans="1:10">
      <c r="A362" t="s">
        <v>582</v>
      </c>
      <c r="B362" s="7">
        <v>44512</v>
      </c>
      <c r="C362" t="s">
        <v>201</v>
      </c>
      <c r="D362" t="s">
        <v>191</v>
      </c>
      <c r="E362" t="s">
        <v>192</v>
      </c>
      <c r="F362">
        <v>3067800</v>
      </c>
      <c r="G362" t="s">
        <v>193</v>
      </c>
      <c r="H362" t="s">
        <v>204</v>
      </c>
      <c r="I362" t="s">
        <v>195</v>
      </c>
      <c r="J362" t="s">
        <v>195</v>
      </c>
    </row>
    <row r="363" spans="1:10">
      <c r="A363" t="s">
        <v>583</v>
      </c>
      <c r="B363" s="7">
        <v>44513</v>
      </c>
      <c r="C363" t="s">
        <v>190</v>
      </c>
      <c r="D363" t="s">
        <v>233</v>
      </c>
      <c r="E363" t="s">
        <v>234</v>
      </c>
      <c r="F363">
        <v>1202090</v>
      </c>
      <c r="G363" t="s">
        <v>193</v>
      </c>
      <c r="H363" t="s">
        <v>226</v>
      </c>
      <c r="I363" t="s">
        <v>195</v>
      </c>
      <c r="J363" t="s">
        <v>195</v>
      </c>
    </row>
    <row r="364" spans="1:10">
      <c r="A364" t="s">
        <v>584</v>
      </c>
      <c r="B364" s="7">
        <v>44513</v>
      </c>
      <c r="C364" t="s">
        <v>190</v>
      </c>
      <c r="D364" t="s">
        <v>221</v>
      </c>
      <c r="E364" t="s">
        <v>192</v>
      </c>
      <c r="F364">
        <v>3062000</v>
      </c>
      <c r="G364" t="s">
        <v>193</v>
      </c>
      <c r="H364" t="s">
        <v>198</v>
      </c>
      <c r="I364" t="s">
        <v>199</v>
      </c>
      <c r="J364" t="s">
        <v>199</v>
      </c>
    </row>
    <row r="365" spans="1:10">
      <c r="A365" t="s">
        <v>585</v>
      </c>
      <c r="B365" s="7">
        <v>44513</v>
      </c>
      <c r="C365" t="s">
        <v>190</v>
      </c>
      <c r="D365" t="s">
        <v>191</v>
      </c>
      <c r="E365" t="s">
        <v>192</v>
      </c>
      <c r="F365">
        <v>2815900</v>
      </c>
      <c r="G365" t="s">
        <v>241</v>
      </c>
      <c r="H365" t="s">
        <v>268</v>
      </c>
      <c r="I365" t="s">
        <v>195</v>
      </c>
      <c r="J365" t="s">
        <v>195</v>
      </c>
    </row>
    <row r="366" spans="1:10">
      <c r="A366" t="s">
        <v>586</v>
      </c>
      <c r="B366" s="7">
        <v>44513</v>
      </c>
      <c r="C366" t="s">
        <v>190</v>
      </c>
      <c r="D366" t="s">
        <v>488</v>
      </c>
      <c r="E366" t="s">
        <v>231</v>
      </c>
      <c r="F366">
        <v>790000</v>
      </c>
      <c r="G366" t="s">
        <v>207</v>
      </c>
      <c r="H366" t="s">
        <v>198</v>
      </c>
      <c r="I366" t="s">
        <v>195</v>
      </c>
      <c r="J366" t="s">
        <v>195</v>
      </c>
    </row>
    <row r="367" spans="1:10">
      <c r="A367" t="s">
        <v>587</v>
      </c>
      <c r="B367" s="7">
        <v>44513</v>
      </c>
      <c r="C367" t="s">
        <v>190</v>
      </c>
      <c r="D367" t="s">
        <v>221</v>
      </c>
      <c r="E367" t="s">
        <v>192</v>
      </c>
      <c r="F367">
        <v>1975000</v>
      </c>
      <c r="G367" t="s">
        <v>197</v>
      </c>
      <c r="H367" t="s">
        <v>208</v>
      </c>
      <c r="I367" t="s">
        <v>199</v>
      </c>
      <c r="J367" t="s">
        <v>199</v>
      </c>
    </row>
    <row r="368" spans="1:10">
      <c r="A368" t="s">
        <v>588</v>
      </c>
      <c r="B368" s="7">
        <v>44514</v>
      </c>
      <c r="C368" t="s">
        <v>190</v>
      </c>
      <c r="D368" t="s">
        <v>202</v>
      </c>
      <c r="E368" t="s">
        <v>203</v>
      </c>
      <c r="F368">
        <v>2070000</v>
      </c>
      <c r="G368" t="s">
        <v>207</v>
      </c>
      <c r="H368" t="s">
        <v>198</v>
      </c>
      <c r="I368" t="s">
        <v>195</v>
      </c>
      <c r="J368" t="s">
        <v>195</v>
      </c>
    </row>
    <row r="369" spans="1:10">
      <c r="A369" t="s">
        <v>589</v>
      </c>
      <c r="B369" s="7">
        <v>44514</v>
      </c>
      <c r="C369" t="s">
        <v>190</v>
      </c>
      <c r="D369" t="s">
        <v>191</v>
      </c>
      <c r="E369" t="s">
        <v>192</v>
      </c>
      <c r="F369">
        <v>847300</v>
      </c>
      <c r="G369" t="s">
        <v>193</v>
      </c>
      <c r="H369" t="s">
        <v>198</v>
      </c>
      <c r="I369" t="s">
        <v>199</v>
      </c>
      <c r="J369" t="s">
        <v>199</v>
      </c>
    </row>
    <row r="370" spans="1:10">
      <c r="A370" t="s">
        <v>590</v>
      </c>
      <c r="B370" s="7">
        <v>44515</v>
      </c>
      <c r="C370" t="s">
        <v>190</v>
      </c>
      <c r="D370" t="s">
        <v>191</v>
      </c>
      <c r="E370" t="s">
        <v>192</v>
      </c>
      <c r="F370">
        <v>2029750</v>
      </c>
      <c r="G370" t="s">
        <v>193</v>
      </c>
      <c r="H370" t="s">
        <v>198</v>
      </c>
      <c r="I370" t="s">
        <v>195</v>
      </c>
      <c r="J370" t="s">
        <v>195</v>
      </c>
    </row>
    <row r="371" spans="1:10">
      <c r="A371" t="s">
        <v>591</v>
      </c>
      <c r="B371" s="7">
        <v>44516</v>
      </c>
      <c r="C371" t="s">
        <v>201</v>
      </c>
      <c r="D371" t="s">
        <v>191</v>
      </c>
      <c r="E371" t="s">
        <v>192</v>
      </c>
      <c r="F371">
        <v>2636313</v>
      </c>
      <c r="G371" t="s">
        <v>193</v>
      </c>
      <c r="H371" t="s">
        <v>204</v>
      </c>
      <c r="I371" t="s">
        <v>195</v>
      </c>
      <c r="J371" t="s">
        <v>195</v>
      </c>
    </row>
    <row r="372" spans="1:10">
      <c r="A372" t="s">
        <v>592</v>
      </c>
      <c r="B372" s="7">
        <v>44516</v>
      </c>
      <c r="C372" t="s">
        <v>190</v>
      </c>
      <c r="D372" t="s">
        <v>191</v>
      </c>
      <c r="E372" t="s">
        <v>192</v>
      </c>
      <c r="F372">
        <v>2080000</v>
      </c>
      <c r="G372" t="s">
        <v>207</v>
      </c>
      <c r="H372" t="s">
        <v>208</v>
      </c>
      <c r="I372" t="s">
        <v>199</v>
      </c>
      <c r="J372" t="s">
        <v>199</v>
      </c>
    </row>
    <row r="373" spans="1:10">
      <c r="A373" t="s">
        <v>593</v>
      </c>
      <c r="B373" s="7">
        <v>44516</v>
      </c>
      <c r="C373" t="s">
        <v>190</v>
      </c>
      <c r="D373" t="s">
        <v>221</v>
      </c>
      <c r="E373" t="s">
        <v>192</v>
      </c>
      <c r="F373">
        <v>205000</v>
      </c>
      <c r="G373" t="s">
        <v>197</v>
      </c>
      <c r="H373" t="s">
        <v>194</v>
      </c>
      <c r="I373" t="s">
        <v>199</v>
      </c>
      <c r="J373" t="s">
        <v>199</v>
      </c>
    </row>
    <row r="374" spans="1:10">
      <c r="A374" t="s">
        <v>594</v>
      </c>
      <c r="B374" s="7">
        <v>44516</v>
      </c>
      <c r="C374" t="s">
        <v>190</v>
      </c>
      <c r="D374" t="s">
        <v>221</v>
      </c>
      <c r="E374" t="s">
        <v>192</v>
      </c>
      <c r="F374">
        <v>1936200</v>
      </c>
      <c r="G374" t="s">
        <v>193</v>
      </c>
      <c r="H374" t="s">
        <v>204</v>
      </c>
      <c r="I374" t="s">
        <v>195</v>
      </c>
      <c r="J374" t="s">
        <v>195</v>
      </c>
    </row>
    <row r="375" spans="1:10">
      <c r="A375" t="s">
        <v>595</v>
      </c>
      <c r="B375" s="7">
        <v>44517</v>
      </c>
      <c r="C375" t="s">
        <v>190</v>
      </c>
      <c r="D375" t="s">
        <v>202</v>
      </c>
      <c r="E375" t="s">
        <v>203</v>
      </c>
      <c r="F375">
        <v>1403100</v>
      </c>
      <c r="G375" t="s">
        <v>193</v>
      </c>
      <c r="H375" t="s">
        <v>219</v>
      </c>
      <c r="I375" t="s">
        <v>195</v>
      </c>
      <c r="J375" t="s">
        <v>195</v>
      </c>
    </row>
    <row r="376" spans="1:10">
      <c r="A376" t="s">
        <v>596</v>
      </c>
      <c r="B376" s="7">
        <v>44518</v>
      </c>
      <c r="C376" t="s">
        <v>190</v>
      </c>
      <c r="D376" t="s">
        <v>372</v>
      </c>
      <c r="E376" t="s">
        <v>234</v>
      </c>
      <c r="F376">
        <v>315000</v>
      </c>
      <c r="G376" t="s">
        <v>193</v>
      </c>
      <c r="H376" t="s">
        <v>198</v>
      </c>
      <c r="I376" t="s">
        <v>195</v>
      </c>
      <c r="J376" t="s">
        <v>195</v>
      </c>
    </row>
    <row r="377" spans="1:10">
      <c r="A377" t="s">
        <v>597</v>
      </c>
      <c r="B377" s="7">
        <v>44519</v>
      </c>
      <c r="C377" t="s">
        <v>190</v>
      </c>
      <c r="D377" t="s">
        <v>191</v>
      </c>
      <c r="E377" t="s">
        <v>192</v>
      </c>
      <c r="F377">
        <v>2000000</v>
      </c>
      <c r="G377" t="s">
        <v>207</v>
      </c>
      <c r="H377" t="s">
        <v>198</v>
      </c>
      <c r="I377" t="s">
        <v>199</v>
      </c>
      <c r="J377" t="s">
        <v>199</v>
      </c>
    </row>
    <row r="378" spans="1:10">
      <c r="A378" t="s">
        <v>598</v>
      </c>
      <c r="B378" s="7">
        <v>44519</v>
      </c>
      <c r="C378" t="s">
        <v>190</v>
      </c>
      <c r="D378" t="s">
        <v>191</v>
      </c>
      <c r="E378" t="s">
        <v>192</v>
      </c>
      <c r="F378">
        <v>9900000</v>
      </c>
      <c r="G378" t="s">
        <v>193</v>
      </c>
      <c r="H378" t="s">
        <v>198</v>
      </c>
      <c r="I378" t="s">
        <v>199</v>
      </c>
      <c r="J378" t="s">
        <v>199</v>
      </c>
    </row>
    <row r="379" spans="1:10">
      <c r="A379" t="s">
        <v>599</v>
      </c>
      <c r="B379" s="7">
        <v>44519</v>
      </c>
      <c r="C379" t="s">
        <v>190</v>
      </c>
      <c r="D379" t="s">
        <v>372</v>
      </c>
      <c r="E379" t="s">
        <v>234</v>
      </c>
      <c r="F379">
        <v>3255300</v>
      </c>
      <c r="G379" t="s">
        <v>193</v>
      </c>
      <c r="H379" t="s">
        <v>208</v>
      </c>
      <c r="I379" t="s">
        <v>195</v>
      </c>
      <c r="J379" t="s">
        <v>195</v>
      </c>
    </row>
    <row r="380" spans="1:10">
      <c r="A380" t="s">
        <v>600</v>
      </c>
      <c r="B380" s="7">
        <v>44519</v>
      </c>
      <c r="C380" t="s">
        <v>201</v>
      </c>
      <c r="D380" t="s">
        <v>191</v>
      </c>
      <c r="E380" t="s">
        <v>192</v>
      </c>
      <c r="F380">
        <v>4477175</v>
      </c>
      <c r="G380" t="s">
        <v>193</v>
      </c>
      <c r="H380" t="s">
        <v>204</v>
      </c>
      <c r="I380" t="s">
        <v>199</v>
      </c>
      <c r="J380" t="s">
        <v>195</v>
      </c>
    </row>
    <row r="381" spans="1:10">
      <c r="A381" t="s">
        <v>601</v>
      </c>
      <c r="B381" s="7">
        <v>44519</v>
      </c>
      <c r="C381" t="s">
        <v>190</v>
      </c>
      <c r="D381" t="s">
        <v>191</v>
      </c>
      <c r="E381" t="s">
        <v>192</v>
      </c>
      <c r="F381">
        <v>2395000</v>
      </c>
      <c r="G381" t="s">
        <v>193</v>
      </c>
      <c r="H381" t="s">
        <v>208</v>
      </c>
      <c r="I381" t="s">
        <v>195</v>
      </c>
      <c r="J381" t="s">
        <v>199</v>
      </c>
    </row>
    <row r="382" spans="1:10">
      <c r="A382" t="s">
        <v>602</v>
      </c>
      <c r="B382" s="7">
        <v>44520</v>
      </c>
      <c r="C382" t="s">
        <v>190</v>
      </c>
      <c r="D382" t="s">
        <v>191</v>
      </c>
      <c r="E382" t="s">
        <v>192</v>
      </c>
      <c r="F382">
        <v>5550000</v>
      </c>
      <c r="G382" t="s">
        <v>197</v>
      </c>
      <c r="H382" t="s">
        <v>198</v>
      </c>
      <c r="I382" t="s">
        <v>199</v>
      </c>
      <c r="J382" t="s">
        <v>199</v>
      </c>
    </row>
    <row r="383" spans="1:10">
      <c r="A383" t="s">
        <v>603</v>
      </c>
      <c r="B383" s="7">
        <v>44521</v>
      </c>
      <c r="C383" t="s">
        <v>190</v>
      </c>
      <c r="D383" t="s">
        <v>191</v>
      </c>
      <c r="E383" t="s">
        <v>192</v>
      </c>
      <c r="F383">
        <v>1922800</v>
      </c>
      <c r="G383" t="s">
        <v>241</v>
      </c>
      <c r="H383" t="s">
        <v>212</v>
      </c>
      <c r="I383" t="s">
        <v>199</v>
      </c>
      <c r="J383" t="s">
        <v>199</v>
      </c>
    </row>
    <row r="384" spans="1:10">
      <c r="A384" t="s">
        <v>604</v>
      </c>
      <c r="B384" s="7">
        <v>44521</v>
      </c>
      <c r="C384" t="s">
        <v>190</v>
      </c>
      <c r="D384" t="s">
        <v>221</v>
      </c>
      <c r="E384" t="s">
        <v>192</v>
      </c>
      <c r="F384">
        <v>3028850</v>
      </c>
      <c r="G384" t="s">
        <v>193</v>
      </c>
      <c r="H384" t="s">
        <v>204</v>
      </c>
      <c r="I384" t="s">
        <v>199</v>
      </c>
      <c r="J384" t="s">
        <v>195</v>
      </c>
    </row>
    <row r="385" spans="1:10">
      <c r="A385" t="s">
        <v>605</v>
      </c>
      <c r="B385" s="7">
        <v>44521</v>
      </c>
      <c r="C385" t="s">
        <v>201</v>
      </c>
      <c r="D385" t="s">
        <v>191</v>
      </c>
      <c r="E385" t="s">
        <v>192</v>
      </c>
      <c r="F385">
        <v>10811785</v>
      </c>
      <c r="G385" t="s">
        <v>241</v>
      </c>
      <c r="H385" t="s">
        <v>194</v>
      </c>
      <c r="I385" t="s">
        <v>195</v>
      </c>
      <c r="J385" t="s">
        <v>195</v>
      </c>
    </row>
    <row r="386" spans="1:10">
      <c r="A386" t="s">
        <v>606</v>
      </c>
      <c r="B386" s="7">
        <v>44522</v>
      </c>
      <c r="C386" t="s">
        <v>190</v>
      </c>
      <c r="D386" t="s">
        <v>191</v>
      </c>
      <c r="E386" t="s">
        <v>192</v>
      </c>
      <c r="F386">
        <v>30000</v>
      </c>
      <c r="G386" t="s">
        <v>197</v>
      </c>
      <c r="H386" t="s">
        <v>246</v>
      </c>
      <c r="I386" t="s">
        <v>199</v>
      </c>
      <c r="J386" t="s">
        <v>199</v>
      </c>
    </row>
    <row r="387" spans="1:10">
      <c r="A387" t="s">
        <v>607</v>
      </c>
      <c r="B387" s="7">
        <v>44522</v>
      </c>
      <c r="C387" t="s">
        <v>190</v>
      </c>
      <c r="D387" t="s">
        <v>191</v>
      </c>
      <c r="E387" t="s">
        <v>192</v>
      </c>
      <c r="F387">
        <v>15700000</v>
      </c>
      <c r="G387" t="s">
        <v>193</v>
      </c>
      <c r="H387" t="s">
        <v>212</v>
      </c>
      <c r="I387" t="s">
        <v>199</v>
      </c>
      <c r="J387" t="s">
        <v>199</v>
      </c>
    </row>
    <row r="388" spans="1:10">
      <c r="A388" t="s">
        <v>608</v>
      </c>
      <c r="B388" s="7">
        <v>44522</v>
      </c>
      <c r="C388" t="s">
        <v>190</v>
      </c>
      <c r="D388" t="s">
        <v>202</v>
      </c>
      <c r="E388" t="s">
        <v>203</v>
      </c>
      <c r="F388">
        <v>5503255</v>
      </c>
      <c r="G388" t="s">
        <v>207</v>
      </c>
      <c r="H388" t="s">
        <v>212</v>
      </c>
      <c r="I388" t="s">
        <v>195</v>
      </c>
      <c r="J388" t="s">
        <v>195</v>
      </c>
    </row>
    <row r="389" spans="1:10">
      <c r="A389" t="s">
        <v>609</v>
      </c>
      <c r="B389" s="7">
        <v>44523</v>
      </c>
      <c r="C389" t="s">
        <v>190</v>
      </c>
      <c r="D389" t="s">
        <v>202</v>
      </c>
      <c r="E389" t="s">
        <v>203</v>
      </c>
      <c r="F389">
        <v>5015000</v>
      </c>
      <c r="G389" t="s">
        <v>207</v>
      </c>
      <c r="H389" t="s">
        <v>268</v>
      </c>
      <c r="I389" t="s">
        <v>195</v>
      </c>
      <c r="J389" t="s">
        <v>195</v>
      </c>
    </row>
    <row r="390" spans="1:10">
      <c r="A390" t="s">
        <v>610</v>
      </c>
      <c r="B390" s="7">
        <v>44523</v>
      </c>
      <c r="C390" t="s">
        <v>190</v>
      </c>
      <c r="D390" t="s">
        <v>372</v>
      </c>
      <c r="E390" t="s">
        <v>234</v>
      </c>
      <c r="F390">
        <v>601000</v>
      </c>
      <c r="G390" t="s">
        <v>193</v>
      </c>
      <c r="H390" t="s">
        <v>103</v>
      </c>
      <c r="I390" t="s">
        <v>195</v>
      </c>
      <c r="J390" t="s">
        <v>195</v>
      </c>
    </row>
    <row r="391" spans="1:10">
      <c r="A391" t="s">
        <v>611</v>
      </c>
      <c r="B391" s="7">
        <v>44524</v>
      </c>
      <c r="C391" t="s">
        <v>190</v>
      </c>
      <c r="D391" t="s">
        <v>221</v>
      </c>
      <c r="E391" t="s">
        <v>192</v>
      </c>
      <c r="F391">
        <v>1563500</v>
      </c>
      <c r="G391" t="s">
        <v>193</v>
      </c>
      <c r="H391" t="s">
        <v>194</v>
      </c>
      <c r="I391" t="s">
        <v>199</v>
      </c>
      <c r="J391" t="s">
        <v>199</v>
      </c>
    </row>
    <row r="392" spans="1:10">
      <c r="A392" t="s">
        <v>612</v>
      </c>
      <c r="B392" s="7">
        <v>44525</v>
      </c>
      <c r="C392" t="s">
        <v>201</v>
      </c>
      <c r="D392" t="s">
        <v>191</v>
      </c>
      <c r="E392" t="s">
        <v>192</v>
      </c>
      <c r="F392">
        <v>10979275</v>
      </c>
      <c r="G392" t="s">
        <v>193</v>
      </c>
      <c r="H392" t="s">
        <v>204</v>
      </c>
      <c r="I392" t="s">
        <v>195</v>
      </c>
      <c r="J392" t="s">
        <v>195</v>
      </c>
    </row>
    <row r="393" spans="1:10">
      <c r="A393" t="s">
        <v>613</v>
      </c>
      <c r="B393" s="7">
        <v>44525</v>
      </c>
      <c r="C393" t="s">
        <v>190</v>
      </c>
      <c r="D393" t="s">
        <v>191</v>
      </c>
      <c r="E393" t="s">
        <v>192</v>
      </c>
      <c r="F393">
        <v>6198000</v>
      </c>
      <c r="G393" t="s">
        <v>193</v>
      </c>
      <c r="H393" t="s">
        <v>212</v>
      </c>
      <c r="I393" t="s">
        <v>199</v>
      </c>
      <c r="J393" t="s">
        <v>199</v>
      </c>
    </row>
    <row r="394" spans="1:10">
      <c r="A394" t="s">
        <v>614</v>
      </c>
      <c r="B394" s="7">
        <v>44525</v>
      </c>
      <c r="C394" t="s">
        <v>190</v>
      </c>
      <c r="D394" t="s">
        <v>202</v>
      </c>
      <c r="E394" t="s">
        <v>203</v>
      </c>
      <c r="F394">
        <v>504000</v>
      </c>
      <c r="G394" t="s">
        <v>193</v>
      </c>
      <c r="H394" t="s">
        <v>198</v>
      </c>
      <c r="I394" t="s">
        <v>195</v>
      </c>
      <c r="J394" t="s">
        <v>195</v>
      </c>
    </row>
    <row r="395" spans="1:10">
      <c r="A395" t="s">
        <v>615</v>
      </c>
      <c r="B395" s="7">
        <v>44526</v>
      </c>
      <c r="C395" t="s">
        <v>190</v>
      </c>
      <c r="D395" t="s">
        <v>202</v>
      </c>
      <c r="E395" t="s">
        <v>203</v>
      </c>
      <c r="F395">
        <v>2211300</v>
      </c>
      <c r="G395" t="s">
        <v>207</v>
      </c>
      <c r="H395" t="s">
        <v>246</v>
      </c>
      <c r="I395" t="s">
        <v>199</v>
      </c>
      <c r="J395" t="s">
        <v>199</v>
      </c>
    </row>
    <row r="396" spans="1:10">
      <c r="A396" t="s">
        <v>616</v>
      </c>
      <c r="B396" s="7">
        <v>44527</v>
      </c>
      <c r="C396" t="s">
        <v>201</v>
      </c>
      <c r="D396" t="s">
        <v>230</v>
      </c>
      <c r="E396" t="s">
        <v>231</v>
      </c>
      <c r="F396">
        <v>6000902</v>
      </c>
      <c r="G396" t="s">
        <v>193</v>
      </c>
      <c r="H396" t="s">
        <v>204</v>
      </c>
      <c r="I396" t="s">
        <v>199</v>
      </c>
      <c r="J396" t="s">
        <v>199</v>
      </c>
    </row>
    <row r="397" spans="1:10">
      <c r="A397" t="s">
        <v>617</v>
      </c>
      <c r="B397" s="7">
        <v>44527</v>
      </c>
      <c r="C397" t="s">
        <v>190</v>
      </c>
      <c r="D397" t="s">
        <v>191</v>
      </c>
      <c r="E397" t="s">
        <v>192</v>
      </c>
      <c r="F397">
        <v>660473</v>
      </c>
      <c r="G397" t="s">
        <v>193</v>
      </c>
      <c r="H397" t="s">
        <v>198</v>
      </c>
      <c r="I397" t="s">
        <v>195</v>
      </c>
      <c r="J397" t="s">
        <v>195</v>
      </c>
    </row>
    <row r="398" spans="1:10">
      <c r="A398" t="s">
        <v>618</v>
      </c>
      <c r="B398" s="7">
        <v>44527</v>
      </c>
      <c r="C398" t="s">
        <v>190</v>
      </c>
      <c r="D398" t="s">
        <v>221</v>
      </c>
      <c r="E398" t="s">
        <v>192</v>
      </c>
      <c r="F398">
        <v>4978985</v>
      </c>
      <c r="G398" t="s">
        <v>193</v>
      </c>
      <c r="H398" t="s">
        <v>204</v>
      </c>
      <c r="I398" t="s">
        <v>199</v>
      </c>
      <c r="J398" t="s">
        <v>195</v>
      </c>
    </row>
    <row r="399" spans="1:10">
      <c r="A399" t="s">
        <v>619</v>
      </c>
      <c r="B399" s="7">
        <v>44528</v>
      </c>
      <c r="C399" t="s">
        <v>190</v>
      </c>
      <c r="D399" t="s">
        <v>191</v>
      </c>
      <c r="E399" t="s">
        <v>192</v>
      </c>
      <c r="F399">
        <v>5213100</v>
      </c>
      <c r="G399" t="s">
        <v>193</v>
      </c>
      <c r="H399" t="s">
        <v>198</v>
      </c>
      <c r="I399" t="s">
        <v>199</v>
      </c>
      <c r="J399" t="s">
        <v>199</v>
      </c>
    </row>
    <row r="400" spans="1:10">
      <c r="A400" t="s">
        <v>620</v>
      </c>
      <c r="B400" s="7">
        <v>44528</v>
      </c>
      <c r="C400" t="s">
        <v>201</v>
      </c>
      <c r="D400" t="s">
        <v>191</v>
      </c>
      <c r="E400" t="s">
        <v>192</v>
      </c>
      <c r="F400">
        <v>2336132</v>
      </c>
      <c r="G400" t="s">
        <v>241</v>
      </c>
      <c r="H400" t="s">
        <v>204</v>
      </c>
      <c r="I400" t="s">
        <v>195</v>
      </c>
      <c r="J400" t="s">
        <v>195</v>
      </c>
    </row>
    <row r="401" spans="1:10">
      <c r="A401" t="s">
        <v>621</v>
      </c>
      <c r="B401" s="7">
        <v>44528</v>
      </c>
      <c r="C401" t="s">
        <v>190</v>
      </c>
      <c r="D401" t="s">
        <v>221</v>
      </c>
      <c r="E401" t="s">
        <v>192</v>
      </c>
      <c r="F401">
        <v>6253000</v>
      </c>
      <c r="G401" t="s">
        <v>193</v>
      </c>
      <c r="H401" t="s">
        <v>198</v>
      </c>
      <c r="I401" t="s">
        <v>199</v>
      </c>
      <c r="J401" t="s">
        <v>199</v>
      </c>
    </row>
    <row r="402" spans="1:10">
      <c r="A402" t="s">
        <v>622</v>
      </c>
      <c r="B402" s="7">
        <v>44528</v>
      </c>
      <c r="C402" t="s">
        <v>190</v>
      </c>
      <c r="D402" t="s">
        <v>191</v>
      </c>
      <c r="E402" t="s">
        <v>192</v>
      </c>
      <c r="F402">
        <v>1500000</v>
      </c>
      <c r="G402" t="s">
        <v>197</v>
      </c>
      <c r="H402" t="s">
        <v>208</v>
      </c>
      <c r="I402" t="s">
        <v>199</v>
      </c>
      <c r="J402" t="s">
        <v>199</v>
      </c>
    </row>
    <row r="403" spans="1:10">
      <c r="A403" t="s">
        <v>623</v>
      </c>
      <c r="B403" s="7">
        <v>44528</v>
      </c>
      <c r="C403" t="s">
        <v>201</v>
      </c>
      <c r="D403" t="s">
        <v>202</v>
      </c>
      <c r="E403" t="s">
        <v>203</v>
      </c>
      <c r="F403">
        <v>2984500</v>
      </c>
      <c r="G403" t="s">
        <v>241</v>
      </c>
      <c r="H403" t="s">
        <v>204</v>
      </c>
      <c r="I403" t="s">
        <v>195</v>
      </c>
      <c r="J403" t="s">
        <v>195</v>
      </c>
    </row>
    <row r="404" spans="1:10">
      <c r="A404" t="s">
        <v>624</v>
      </c>
      <c r="B404" s="7">
        <v>44528</v>
      </c>
      <c r="C404" t="s">
        <v>190</v>
      </c>
      <c r="D404" t="s">
        <v>202</v>
      </c>
      <c r="E404" t="s">
        <v>203</v>
      </c>
      <c r="F404">
        <v>2502600</v>
      </c>
      <c r="G404" t="s">
        <v>207</v>
      </c>
      <c r="H404" t="s">
        <v>198</v>
      </c>
      <c r="I404" t="s">
        <v>199</v>
      </c>
      <c r="J404" t="s">
        <v>199</v>
      </c>
    </row>
    <row r="405" spans="1:10">
      <c r="A405" t="s">
        <v>625</v>
      </c>
      <c r="B405" s="7">
        <v>44528</v>
      </c>
      <c r="C405" t="s">
        <v>190</v>
      </c>
      <c r="D405" t="s">
        <v>191</v>
      </c>
      <c r="E405" t="s">
        <v>192</v>
      </c>
      <c r="F405">
        <v>8115500</v>
      </c>
      <c r="G405" t="s">
        <v>197</v>
      </c>
      <c r="H405" t="s">
        <v>198</v>
      </c>
      <c r="I405" t="s">
        <v>199</v>
      </c>
      <c r="J405" t="s">
        <v>199</v>
      </c>
    </row>
    <row r="406" spans="1:10">
      <c r="A406" t="s">
        <v>626</v>
      </c>
      <c r="B406" s="7">
        <v>44529</v>
      </c>
      <c r="C406" t="s">
        <v>201</v>
      </c>
      <c r="D406" t="s">
        <v>191</v>
      </c>
      <c r="E406" t="s">
        <v>192</v>
      </c>
      <c r="F406">
        <v>2162291</v>
      </c>
      <c r="G406" t="s">
        <v>193</v>
      </c>
      <c r="H406" t="s">
        <v>204</v>
      </c>
      <c r="I406" t="s">
        <v>195</v>
      </c>
      <c r="J406" t="s">
        <v>195</v>
      </c>
    </row>
    <row r="407" spans="1:10">
      <c r="A407" t="s">
        <v>627</v>
      </c>
      <c r="B407" s="7">
        <v>44530</v>
      </c>
      <c r="C407" t="s">
        <v>201</v>
      </c>
      <c r="D407" t="s">
        <v>202</v>
      </c>
      <c r="E407" t="s">
        <v>203</v>
      </c>
      <c r="F407">
        <v>4064995</v>
      </c>
      <c r="G407" t="s">
        <v>207</v>
      </c>
      <c r="H407" t="s">
        <v>204</v>
      </c>
      <c r="I407" t="s">
        <v>195</v>
      </c>
      <c r="J407" t="s">
        <v>195</v>
      </c>
    </row>
    <row r="408" spans="1:10">
      <c r="A408" t="s">
        <v>628</v>
      </c>
      <c r="B408" s="7">
        <v>44530</v>
      </c>
      <c r="C408" t="s">
        <v>201</v>
      </c>
      <c r="D408" t="s">
        <v>191</v>
      </c>
      <c r="E408" t="s">
        <v>192</v>
      </c>
      <c r="F408">
        <v>3295800</v>
      </c>
      <c r="G408" t="s">
        <v>193</v>
      </c>
      <c r="H408" t="s">
        <v>204</v>
      </c>
      <c r="I408" t="s">
        <v>195</v>
      </c>
      <c r="J408" t="s">
        <v>195</v>
      </c>
    </row>
    <row r="409" spans="1:10">
      <c r="A409" t="s">
        <v>629</v>
      </c>
      <c r="B409" s="7">
        <v>44530</v>
      </c>
      <c r="C409" t="s">
        <v>190</v>
      </c>
      <c r="D409" t="s">
        <v>191</v>
      </c>
      <c r="E409" t="s">
        <v>192</v>
      </c>
      <c r="F409">
        <v>9710700</v>
      </c>
      <c r="G409" t="s">
        <v>193</v>
      </c>
      <c r="H409" t="s">
        <v>198</v>
      </c>
      <c r="I409" t="s">
        <v>199</v>
      </c>
      <c r="J409" t="s">
        <v>199</v>
      </c>
    </row>
    <row r="410" spans="1:10">
      <c r="A410" t="s">
        <v>630</v>
      </c>
      <c r="B410" s="7">
        <v>44531</v>
      </c>
      <c r="C410" t="s">
        <v>190</v>
      </c>
      <c r="D410" t="s">
        <v>191</v>
      </c>
      <c r="E410" t="s">
        <v>192</v>
      </c>
      <c r="F410">
        <v>2350000</v>
      </c>
      <c r="G410" t="s">
        <v>207</v>
      </c>
      <c r="H410" t="s">
        <v>198</v>
      </c>
      <c r="I410" t="s">
        <v>199</v>
      </c>
      <c r="J410" t="s">
        <v>199</v>
      </c>
    </row>
    <row r="411" spans="1:10">
      <c r="A411" t="s">
        <v>631</v>
      </c>
      <c r="B411" s="7">
        <v>44531</v>
      </c>
      <c r="C411" t="s">
        <v>190</v>
      </c>
      <c r="D411" t="s">
        <v>221</v>
      </c>
      <c r="E411" t="s">
        <v>192</v>
      </c>
      <c r="F411">
        <v>1807440</v>
      </c>
      <c r="G411" t="s">
        <v>193</v>
      </c>
      <c r="H411" t="s">
        <v>226</v>
      </c>
      <c r="I411" t="s">
        <v>199</v>
      </c>
      <c r="J411" t="s">
        <v>199</v>
      </c>
    </row>
    <row r="412" spans="1:10">
      <c r="A412" t="s">
        <v>632</v>
      </c>
      <c r="B412" s="7">
        <v>44531</v>
      </c>
      <c r="C412" t="s">
        <v>190</v>
      </c>
      <c r="D412" t="s">
        <v>202</v>
      </c>
      <c r="E412" t="s">
        <v>203</v>
      </c>
      <c r="F412">
        <v>3175400</v>
      </c>
      <c r="G412" t="s">
        <v>207</v>
      </c>
      <c r="H412" t="s">
        <v>212</v>
      </c>
      <c r="I412" t="s">
        <v>199</v>
      </c>
      <c r="J412" t="s">
        <v>199</v>
      </c>
    </row>
    <row r="413" spans="1:10">
      <c r="A413" t="s">
        <v>633</v>
      </c>
      <c r="B413" s="7">
        <v>44531</v>
      </c>
      <c r="C413" t="s">
        <v>190</v>
      </c>
      <c r="D413" t="s">
        <v>202</v>
      </c>
      <c r="E413" t="s">
        <v>203</v>
      </c>
      <c r="F413">
        <v>3741300</v>
      </c>
      <c r="G413" t="s">
        <v>197</v>
      </c>
      <c r="H413" t="s">
        <v>198</v>
      </c>
      <c r="I413" t="s">
        <v>199</v>
      </c>
      <c r="J413" t="s">
        <v>199</v>
      </c>
    </row>
    <row r="414" spans="1:10">
      <c r="A414" t="s">
        <v>634</v>
      </c>
      <c r="B414" s="7">
        <v>44532</v>
      </c>
      <c r="C414" t="s">
        <v>201</v>
      </c>
      <c r="D414" t="s">
        <v>191</v>
      </c>
      <c r="E414" t="s">
        <v>192</v>
      </c>
      <c r="F414">
        <v>2806200</v>
      </c>
      <c r="G414" t="s">
        <v>193</v>
      </c>
      <c r="H414" t="s">
        <v>204</v>
      </c>
      <c r="I414" t="s">
        <v>195</v>
      </c>
      <c r="J414" t="s">
        <v>195</v>
      </c>
    </row>
    <row r="415" spans="1:10">
      <c r="A415" t="s">
        <v>635</v>
      </c>
      <c r="B415" s="7">
        <v>44532</v>
      </c>
      <c r="C415" t="s">
        <v>190</v>
      </c>
      <c r="D415" t="s">
        <v>230</v>
      </c>
      <c r="E415" t="s">
        <v>231</v>
      </c>
      <c r="F415">
        <v>6169400</v>
      </c>
      <c r="G415" t="s">
        <v>193</v>
      </c>
      <c r="H415" t="s">
        <v>198</v>
      </c>
      <c r="I415" t="s">
        <v>199</v>
      </c>
      <c r="J415" t="s">
        <v>199</v>
      </c>
    </row>
    <row r="416" spans="1:10">
      <c r="A416" t="s">
        <v>636</v>
      </c>
      <c r="B416" s="7">
        <v>44532</v>
      </c>
      <c r="C416" t="s">
        <v>190</v>
      </c>
      <c r="D416" t="s">
        <v>191</v>
      </c>
      <c r="E416" t="s">
        <v>192</v>
      </c>
      <c r="F416">
        <v>2325718</v>
      </c>
      <c r="G416" t="s">
        <v>241</v>
      </c>
      <c r="H416" t="s">
        <v>268</v>
      </c>
      <c r="I416" t="s">
        <v>195</v>
      </c>
      <c r="J416" t="s">
        <v>195</v>
      </c>
    </row>
    <row r="417" spans="1:10">
      <c r="A417" t="s">
        <v>637</v>
      </c>
      <c r="B417" s="7">
        <v>44533</v>
      </c>
      <c r="C417" t="s">
        <v>190</v>
      </c>
      <c r="D417" t="s">
        <v>191</v>
      </c>
      <c r="E417" t="s">
        <v>192</v>
      </c>
      <c r="F417">
        <v>245000</v>
      </c>
      <c r="G417" t="s">
        <v>193</v>
      </c>
      <c r="H417" t="s">
        <v>246</v>
      </c>
      <c r="I417" t="s">
        <v>195</v>
      </c>
      <c r="J417" t="s">
        <v>195</v>
      </c>
    </row>
    <row r="418" spans="1:10">
      <c r="A418" t="s">
        <v>638</v>
      </c>
      <c r="B418" s="7">
        <v>44533</v>
      </c>
      <c r="C418" t="s">
        <v>190</v>
      </c>
      <c r="D418" t="s">
        <v>202</v>
      </c>
      <c r="E418" t="s">
        <v>203</v>
      </c>
      <c r="F418">
        <v>4201800</v>
      </c>
      <c r="G418" t="s">
        <v>193</v>
      </c>
      <c r="H418" t="s">
        <v>204</v>
      </c>
      <c r="I418" t="s">
        <v>195</v>
      </c>
      <c r="J418" t="s">
        <v>195</v>
      </c>
    </row>
    <row r="419" spans="1:10">
      <c r="A419" t="s">
        <v>639</v>
      </c>
      <c r="B419" s="7">
        <v>44534</v>
      </c>
      <c r="C419" t="s">
        <v>201</v>
      </c>
      <c r="D419" t="s">
        <v>202</v>
      </c>
      <c r="E419" t="s">
        <v>203</v>
      </c>
      <c r="F419">
        <v>2820265</v>
      </c>
      <c r="G419" t="s">
        <v>193</v>
      </c>
      <c r="H419" t="s">
        <v>204</v>
      </c>
      <c r="I419" t="s">
        <v>195</v>
      </c>
      <c r="J419" t="s">
        <v>195</v>
      </c>
    </row>
    <row r="420" spans="1:10">
      <c r="A420" t="s">
        <v>640</v>
      </c>
      <c r="B420" s="7">
        <v>44534</v>
      </c>
      <c r="C420" t="s">
        <v>190</v>
      </c>
      <c r="D420" t="s">
        <v>191</v>
      </c>
      <c r="E420" t="s">
        <v>192</v>
      </c>
      <c r="F420">
        <v>12220000</v>
      </c>
      <c r="G420" t="s">
        <v>193</v>
      </c>
      <c r="H420" t="s">
        <v>212</v>
      </c>
      <c r="I420" t="s">
        <v>199</v>
      </c>
      <c r="J420" t="s">
        <v>199</v>
      </c>
    </row>
    <row r="421" spans="1:10">
      <c r="A421" t="s">
        <v>641</v>
      </c>
      <c r="B421" s="7">
        <v>44535</v>
      </c>
      <c r="C421" t="s">
        <v>190</v>
      </c>
      <c r="D421" t="s">
        <v>191</v>
      </c>
      <c r="E421" t="s">
        <v>192</v>
      </c>
      <c r="F421">
        <v>1144300</v>
      </c>
      <c r="G421" t="s">
        <v>193</v>
      </c>
      <c r="H421" t="s">
        <v>198</v>
      </c>
      <c r="I421" t="s">
        <v>199</v>
      </c>
      <c r="J421" t="s">
        <v>199</v>
      </c>
    </row>
    <row r="422" spans="1:10">
      <c r="A422" t="s">
        <v>642</v>
      </c>
      <c r="B422" s="7">
        <v>44535</v>
      </c>
      <c r="C422" t="s">
        <v>190</v>
      </c>
      <c r="D422" t="s">
        <v>191</v>
      </c>
      <c r="E422" t="s">
        <v>192</v>
      </c>
      <c r="F422">
        <v>4530000</v>
      </c>
      <c r="G422" t="s">
        <v>193</v>
      </c>
      <c r="H422" t="s">
        <v>198</v>
      </c>
      <c r="I422" t="s">
        <v>199</v>
      </c>
      <c r="J422" t="s">
        <v>199</v>
      </c>
    </row>
    <row r="423" spans="1:10">
      <c r="A423" t="s">
        <v>643</v>
      </c>
      <c r="B423" s="7">
        <v>44535</v>
      </c>
      <c r="C423" t="s">
        <v>190</v>
      </c>
      <c r="D423" t="s">
        <v>488</v>
      </c>
      <c r="E423" t="s">
        <v>231</v>
      </c>
      <c r="F423">
        <v>552300</v>
      </c>
      <c r="G423" t="s">
        <v>193</v>
      </c>
      <c r="H423" t="s">
        <v>198</v>
      </c>
      <c r="I423" t="s">
        <v>195</v>
      </c>
      <c r="J423" t="s">
        <v>195</v>
      </c>
    </row>
    <row r="424" spans="1:10">
      <c r="A424" t="s">
        <v>644</v>
      </c>
      <c r="B424" s="7">
        <v>44535</v>
      </c>
      <c r="C424" t="s">
        <v>190</v>
      </c>
      <c r="D424" t="s">
        <v>191</v>
      </c>
      <c r="E424" t="s">
        <v>192</v>
      </c>
      <c r="F424">
        <v>2000300</v>
      </c>
      <c r="G424" t="s">
        <v>207</v>
      </c>
      <c r="H424" t="s">
        <v>212</v>
      </c>
      <c r="I424" t="s">
        <v>195</v>
      </c>
      <c r="J424" t="s">
        <v>195</v>
      </c>
    </row>
    <row r="425" spans="1:10">
      <c r="A425" t="s">
        <v>645</v>
      </c>
      <c r="B425" s="7">
        <v>44535</v>
      </c>
      <c r="C425" t="s">
        <v>190</v>
      </c>
      <c r="D425" t="s">
        <v>221</v>
      </c>
      <c r="E425" t="s">
        <v>192</v>
      </c>
      <c r="F425">
        <v>3990000</v>
      </c>
      <c r="G425" t="s">
        <v>193</v>
      </c>
      <c r="H425" t="s">
        <v>198</v>
      </c>
      <c r="I425" t="s">
        <v>199</v>
      </c>
      <c r="J425" t="s">
        <v>199</v>
      </c>
    </row>
    <row r="426" spans="1:10">
      <c r="A426" t="s">
        <v>646</v>
      </c>
      <c r="B426" s="7">
        <v>44537</v>
      </c>
      <c r="C426" t="s">
        <v>190</v>
      </c>
      <c r="D426" t="s">
        <v>221</v>
      </c>
      <c r="E426" t="s">
        <v>192</v>
      </c>
      <c r="F426">
        <v>5850000</v>
      </c>
      <c r="G426" t="s">
        <v>193</v>
      </c>
      <c r="H426" t="s">
        <v>198</v>
      </c>
      <c r="I426" t="s">
        <v>199</v>
      </c>
      <c r="J426" t="s">
        <v>199</v>
      </c>
    </row>
    <row r="427" spans="1:10">
      <c r="A427" t="s">
        <v>647</v>
      </c>
      <c r="B427" s="7">
        <v>44537</v>
      </c>
      <c r="C427" t="s">
        <v>190</v>
      </c>
      <c r="D427" t="s">
        <v>221</v>
      </c>
      <c r="E427" t="s">
        <v>192</v>
      </c>
      <c r="F427">
        <v>6250000</v>
      </c>
      <c r="G427" t="s">
        <v>193</v>
      </c>
      <c r="H427" t="s">
        <v>198</v>
      </c>
      <c r="I427" t="s">
        <v>199</v>
      </c>
      <c r="J427" t="s">
        <v>199</v>
      </c>
    </row>
    <row r="428" spans="1:10">
      <c r="A428" t="s">
        <v>648</v>
      </c>
      <c r="B428" s="7">
        <v>44537</v>
      </c>
      <c r="C428" t="s">
        <v>190</v>
      </c>
      <c r="D428" t="s">
        <v>299</v>
      </c>
      <c r="E428" t="s">
        <v>231</v>
      </c>
      <c r="F428">
        <v>1327600</v>
      </c>
      <c r="G428" t="s">
        <v>193</v>
      </c>
      <c r="H428" t="s">
        <v>198</v>
      </c>
      <c r="I428" t="s">
        <v>195</v>
      </c>
      <c r="J428" t="s">
        <v>195</v>
      </c>
    </row>
    <row r="429" spans="1:10">
      <c r="A429" t="s">
        <v>649</v>
      </c>
      <c r="B429" s="7">
        <v>44537</v>
      </c>
      <c r="C429" t="s">
        <v>190</v>
      </c>
      <c r="D429" t="s">
        <v>191</v>
      </c>
      <c r="E429" t="s">
        <v>192</v>
      </c>
      <c r="F429">
        <v>1510000</v>
      </c>
      <c r="G429" t="s">
        <v>207</v>
      </c>
      <c r="H429" t="s">
        <v>208</v>
      </c>
      <c r="I429" t="s">
        <v>195</v>
      </c>
      <c r="J429" t="s">
        <v>195</v>
      </c>
    </row>
    <row r="430" spans="1:10">
      <c r="A430" t="s">
        <v>650</v>
      </c>
      <c r="B430" s="7">
        <v>44538</v>
      </c>
      <c r="C430" t="s">
        <v>190</v>
      </c>
      <c r="D430" t="s">
        <v>191</v>
      </c>
      <c r="E430" t="s">
        <v>192</v>
      </c>
      <c r="F430">
        <v>3871000</v>
      </c>
      <c r="G430" t="s">
        <v>193</v>
      </c>
      <c r="H430" t="s">
        <v>198</v>
      </c>
      <c r="I430" t="s">
        <v>199</v>
      </c>
      <c r="J430" t="s">
        <v>199</v>
      </c>
    </row>
    <row r="431" spans="1:10">
      <c r="A431" t="s">
        <v>651</v>
      </c>
      <c r="B431" s="7">
        <v>44539</v>
      </c>
      <c r="C431" t="s">
        <v>190</v>
      </c>
      <c r="D431" t="s">
        <v>191</v>
      </c>
      <c r="E431" t="s">
        <v>192</v>
      </c>
      <c r="F431">
        <v>513300</v>
      </c>
      <c r="G431" t="s">
        <v>193</v>
      </c>
      <c r="H431" t="s">
        <v>198</v>
      </c>
      <c r="I431" t="s">
        <v>195</v>
      </c>
      <c r="J431" t="s">
        <v>195</v>
      </c>
    </row>
    <row r="432" spans="1:10">
      <c r="A432" t="s">
        <v>652</v>
      </c>
      <c r="B432" s="7">
        <v>44539</v>
      </c>
      <c r="C432" t="s">
        <v>201</v>
      </c>
      <c r="D432" t="s">
        <v>191</v>
      </c>
      <c r="E432" t="s">
        <v>192</v>
      </c>
      <c r="F432">
        <v>2943800</v>
      </c>
      <c r="G432" t="s">
        <v>193</v>
      </c>
      <c r="H432" t="s">
        <v>204</v>
      </c>
      <c r="I432" t="s">
        <v>195</v>
      </c>
      <c r="J432" t="s">
        <v>195</v>
      </c>
    </row>
    <row r="433" spans="1:10">
      <c r="A433" t="s">
        <v>653</v>
      </c>
      <c r="B433" s="7">
        <v>44539</v>
      </c>
      <c r="C433" t="s">
        <v>190</v>
      </c>
      <c r="D433" t="s">
        <v>202</v>
      </c>
      <c r="E433" t="s">
        <v>203</v>
      </c>
      <c r="F433">
        <v>3952500</v>
      </c>
      <c r="G433" t="s">
        <v>207</v>
      </c>
      <c r="H433" t="s">
        <v>268</v>
      </c>
      <c r="I433" t="s">
        <v>199</v>
      </c>
      <c r="J433" t="s">
        <v>199</v>
      </c>
    </row>
    <row r="434" spans="1:10">
      <c r="A434" t="s">
        <v>654</v>
      </c>
      <c r="B434" s="7">
        <v>44539</v>
      </c>
      <c r="C434" t="s">
        <v>190</v>
      </c>
      <c r="D434" t="s">
        <v>191</v>
      </c>
      <c r="E434" t="s">
        <v>192</v>
      </c>
      <c r="F434">
        <v>8923000</v>
      </c>
      <c r="G434" t="s">
        <v>193</v>
      </c>
      <c r="H434" t="s">
        <v>198</v>
      </c>
      <c r="I434" t="s">
        <v>199</v>
      </c>
      <c r="J434" t="s">
        <v>199</v>
      </c>
    </row>
    <row r="435" spans="1:10">
      <c r="A435" t="s">
        <v>655</v>
      </c>
      <c r="B435" s="7">
        <v>44539</v>
      </c>
      <c r="C435" t="s">
        <v>190</v>
      </c>
      <c r="D435" t="s">
        <v>202</v>
      </c>
      <c r="E435" t="s">
        <v>203</v>
      </c>
      <c r="F435">
        <v>2900000</v>
      </c>
      <c r="G435" t="s">
        <v>197</v>
      </c>
      <c r="H435" t="s">
        <v>198</v>
      </c>
      <c r="I435" t="s">
        <v>199</v>
      </c>
      <c r="J435" t="s">
        <v>199</v>
      </c>
    </row>
    <row r="436" spans="1:10">
      <c r="A436" t="s">
        <v>656</v>
      </c>
      <c r="B436" s="7">
        <v>44539</v>
      </c>
      <c r="C436" t="s">
        <v>190</v>
      </c>
      <c r="D436" t="s">
        <v>191</v>
      </c>
      <c r="E436" t="s">
        <v>192</v>
      </c>
      <c r="F436">
        <v>6450000</v>
      </c>
      <c r="G436" t="s">
        <v>193</v>
      </c>
      <c r="H436" t="s">
        <v>212</v>
      </c>
      <c r="I436" t="s">
        <v>199</v>
      </c>
      <c r="J436" t="s">
        <v>199</v>
      </c>
    </row>
    <row r="437" spans="1:10">
      <c r="A437" t="s">
        <v>657</v>
      </c>
      <c r="B437" s="7">
        <v>44540</v>
      </c>
      <c r="C437" t="s">
        <v>190</v>
      </c>
      <c r="D437" t="s">
        <v>191</v>
      </c>
      <c r="E437" t="s">
        <v>192</v>
      </c>
      <c r="F437">
        <v>4479400</v>
      </c>
      <c r="G437" t="s">
        <v>193</v>
      </c>
      <c r="H437" t="s">
        <v>198</v>
      </c>
      <c r="I437" t="s">
        <v>195</v>
      </c>
      <c r="J437" t="s">
        <v>195</v>
      </c>
    </row>
    <row r="438" spans="1:10">
      <c r="A438" t="s">
        <v>658</v>
      </c>
      <c r="B438" s="7">
        <v>44541</v>
      </c>
      <c r="C438" t="s">
        <v>190</v>
      </c>
      <c r="D438" t="s">
        <v>202</v>
      </c>
      <c r="E438" t="s">
        <v>203</v>
      </c>
      <c r="F438">
        <v>2030600</v>
      </c>
      <c r="G438" t="s">
        <v>193</v>
      </c>
      <c r="H438" t="s">
        <v>204</v>
      </c>
      <c r="I438" t="s">
        <v>195</v>
      </c>
      <c r="J438" t="s">
        <v>195</v>
      </c>
    </row>
    <row r="439" spans="1:10">
      <c r="A439" t="s">
        <v>659</v>
      </c>
      <c r="B439" s="7">
        <v>44541</v>
      </c>
      <c r="C439" t="s">
        <v>201</v>
      </c>
      <c r="D439" t="s">
        <v>191</v>
      </c>
      <c r="E439" t="s">
        <v>192</v>
      </c>
      <c r="F439">
        <v>2013357</v>
      </c>
      <c r="G439" t="s">
        <v>193</v>
      </c>
      <c r="H439" t="s">
        <v>204</v>
      </c>
      <c r="I439" t="s">
        <v>195</v>
      </c>
      <c r="J439" t="s">
        <v>195</v>
      </c>
    </row>
    <row r="440" spans="1:10">
      <c r="A440" t="s">
        <v>660</v>
      </c>
      <c r="B440" s="7">
        <v>44541</v>
      </c>
      <c r="C440" t="s">
        <v>201</v>
      </c>
      <c r="D440" t="s">
        <v>191</v>
      </c>
      <c r="E440" t="s">
        <v>192</v>
      </c>
      <c r="F440">
        <v>4017155</v>
      </c>
      <c r="G440" t="s">
        <v>193</v>
      </c>
      <c r="H440" t="s">
        <v>204</v>
      </c>
      <c r="I440" t="s">
        <v>195</v>
      </c>
      <c r="J440" t="s">
        <v>195</v>
      </c>
    </row>
    <row r="441" spans="1:10">
      <c r="A441" t="s">
        <v>661</v>
      </c>
      <c r="B441" s="7">
        <v>44541</v>
      </c>
      <c r="C441" t="s">
        <v>190</v>
      </c>
      <c r="D441" t="s">
        <v>191</v>
      </c>
      <c r="E441" t="s">
        <v>192</v>
      </c>
      <c r="F441">
        <v>11650000</v>
      </c>
      <c r="G441" t="s">
        <v>193</v>
      </c>
      <c r="H441" t="s">
        <v>212</v>
      </c>
      <c r="I441" t="s">
        <v>199</v>
      </c>
      <c r="J441" t="s">
        <v>199</v>
      </c>
    </row>
    <row r="442" spans="1:10">
      <c r="A442" t="s">
        <v>662</v>
      </c>
      <c r="B442" s="7">
        <v>44542</v>
      </c>
      <c r="C442" t="s">
        <v>190</v>
      </c>
      <c r="D442" t="s">
        <v>191</v>
      </c>
      <c r="E442" t="s">
        <v>192</v>
      </c>
      <c r="F442">
        <v>9250000</v>
      </c>
      <c r="G442" t="s">
        <v>193</v>
      </c>
      <c r="H442" t="s">
        <v>198</v>
      </c>
      <c r="I442" t="s">
        <v>199</v>
      </c>
      <c r="J442" t="s">
        <v>199</v>
      </c>
    </row>
    <row r="443" spans="1:10">
      <c r="A443" t="s">
        <v>663</v>
      </c>
      <c r="B443" s="7">
        <v>44542</v>
      </c>
      <c r="C443" t="s">
        <v>201</v>
      </c>
      <c r="D443" t="s">
        <v>230</v>
      </c>
      <c r="E443" t="s">
        <v>231</v>
      </c>
      <c r="F443">
        <v>2198800</v>
      </c>
      <c r="G443" t="s">
        <v>193</v>
      </c>
      <c r="H443" t="s">
        <v>204</v>
      </c>
      <c r="I443" t="s">
        <v>195</v>
      </c>
      <c r="J443" t="s">
        <v>195</v>
      </c>
    </row>
    <row r="444" spans="1:10">
      <c r="A444" t="s">
        <v>664</v>
      </c>
      <c r="B444" s="7">
        <v>44542</v>
      </c>
      <c r="C444" t="s">
        <v>201</v>
      </c>
      <c r="D444" t="s">
        <v>191</v>
      </c>
      <c r="E444" t="s">
        <v>192</v>
      </c>
      <c r="F444">
        <v>3553009</v>
      </c>
      <c r="G444" t="s">
        <v>193</v>
      </c>
      <c r="H444" t="s">
        <v>204</v>
      </c>
      <c r="I444" t="s">
        <v>195</v>
      </c>
      <c r="J444" t="s">
        <v>195</v>
      </c>
    </row>
    <row r="445" spans="1:10">
      <c r="A445" t="s">
        <v>665</v>
      </c>
      <c r="B445" s="7">
        <v>44542</v>
      </c>
      <c r="C445" t="s">
        <v>190</v>
      </c>
      <c r="D445" t="s">
        <v>202</v>
      </c>
      <c r="E445" t="s">
        <v>203</v>
      </c>
      <c r="F445">
        <v>1063100</v>
      </c>
      <c r="G445" t="s">
        <v>207</v>
      </c>
      <c r="H445" t="s">
        <v>198</v>
      </c>
      <c r="I445" t="s">
        <v>199</v>
      </c>
      <c r="J445" t="s">
        <v>199</v>
      </c>
    </row>
    <row r="446" spans="1:10">
      <c r="A446" t="s">
        <v>666</v>
      </c>
      <c r="B446" s="7">
        <v>44543</v>
      </c>
      <c r="C446" t="s">
        <v>190</v>
      </c>
      <c r="D446" t="s">
        <v>191</v>
      </c>
      <c r="E446" t="s">
        <v>192</v>
      </c>
      <c r="F446">
        <v>2854500</v>
      </c>
      <c r="G446" t="s">
        <v>207</v>
      </c>
      <c r="H446" t="s">
        <v>198</v>
      </c>
      <c r="I446" t="s">
        <v>199</v>
      </c>
      <c r="J446" t="s">
        <v>199</v>
      </c>
    </row>
    <row r="447" spans="1:10">
      <c r="A447" t="s">
        <v>667</v>
      </c>
      <c r="B447" s="7">
        <v>44543</v>
      </c>
      <c r="C447" t="s">
        <v>190</v>
      </c>
      <c r="D447" t="s">
        <v>221</v>
      </c>
      <c r="E447" t="s">
        <v>192</v>
      </c>
      <c r="F447">
        <v>3356200</v>
      </c>
      <c r="G447" t="s">
        <v>207</v>
      </c>
      <c r="H447" t="s">
        <v>185</v>
      </c>
      <c r="I447" t="s">
        <v>199</v>
      </c>
      <c r="J447" t="s">
        <v>199</v>
      </c>
    </row>
    <row r="448" spans="1:10">
      <c r="A448" t="s">
        <v>668</v>
      </c>
      <c r="B448" s="7">
        <v>44544</v>
      </c>
      <c r="C448" t="s">
        <v>201</v>
      </c>
      <c r="D448" t="s">
        <v>191</v>
      </c>
      <c r="E448" t="s">
        <v>192</v>
      </c>
      <c r="F448">
        <v>1882600</v>
      </c>
      <c r="G448" t="s">
        <v>193</v>
      </c>
      <c r="H448" t="s">
        <v>204</v>
      </c>
      <c r="I448" t="s">
        <v>195</v>
      </c>
      <c r="J448" t="s">
        <v>195</v>
      </c>
    </row>
    <row r="449" spans="1:10">
      <c r="A449" t="s">
        <v>669</v>
      </c>
      <c r="B449" s="7">
        <v>44544</v>
      </c>
      <c r="C449" t="s">
        <v>201</v>
      </c>
      <c r="D449" t="s">
        <v>191</v>
      </c>
      <c r="E449" t="s">
        <v>192</v>
      </c>
      <c r="F449">
        <v>2393232</v>
      </c>
      <c r="G449" t="s">
        <v>193</v>
      </c>
      <c r="H449" t="s">
        <v>204</v>
      </c>
      <c r="I449" t="s">
        <v>195</v>
      </c>
      <c r="J449" t="s">
        <v>195</v>
      </c>
    </row>
    <row r="450" spans="1:10">
      <c r="A450" t="s">
        <v>670</v>
      </c>
      <c r="B450" s="7">
        <v>44544</v>
      </c>
      <c r="C450" t="s">
        <v>190</v>
      </c>
      <c r="D450" t="s">
        <v>191</v>
      </c>
      <c r="E450" t="s">
        <v>192</v>
      </c>
      <c r="F450">
        <v>14678200</v>
      </c>
      <c r="G450" t="s">
        <v>193</v>
      </c>
      <c r="H450" t="s">
        <v>212</v>
      </c>
      <c r="I450" t="s">
        <v>199</v>
      </c>
      <c r="J450" t="s">
        <v>199</v>
      </c>
    </row>
    <row r="451" spans="1:10">
      <c r="A451" t="s">
        <v>671</v>
      </c>
      <c r="B451" s="7">
        <v>44547</v>
      </c>
      <c r="C451" t="s">
        <v>201</v>
      </c>
      <c r="D451" t="s">
        <v>191</v>
      </c>
      <c r="E451" t="s">
        <v>192</v>
      </c>
      <c r="F451">
        <v>5017360</v>
      </c>
      <c r="G451" t="s">
        <v>193</v>
      </c>
      <c r="H451" t="s">
        <v>204</v>
      </c>
      <c r="I451" t="s">
        <v>195</v>
      </c>
      <c r="J451" t="s">
        <v>195</v>
      </c>
    </row>
    <row r="452" spans="1:10">
      <c r="A452" t="s">
        <v>672</v>
      </c>
      <c r="B452" s="7">
        <v>44548</v>
      </c>
      <c r="C452" t="s">
        <v>190</v>
      </c>
      <c r="D452" t="s">
        <v>191</v>
      </c>
      <c r="E452" t="s">
        <v>192</v>
      </c>
      <c r="F452">
        <v>2625000</v>
      </c>
      <c r="G452" t="s">
        <v>193</v>
      </c>
      <c r="H452" t="s">
        <v>198</v>
      </c>
      <c r="I452" t="s">
        <v>199</v>
      </c>
      <c r="J452" t="s">
        <v>199</v>
      </c>
    </row>
    <row r="453" spans="1:10">
      <c r="A453" t="s">
        <v>673</v>
      </c>
      <c r="B453" s="7">
        <v>44549</v>
      </c>
      <c r="C453" t="s">
        <v>190</v>
      </c>
      <c r="D453" t="s">
        <v>191</v>
      </c>
      <c r="E453" t="s">
        <v>192</v>
      </c>
      <c r="F453">
        <v>285700</v>
      </c>
      <c r="G453" t="s">
        <v>193</v>
      </c>
      <c r="H453" t="s">
        <v>212</v>
      </c>
      <c r="I453" t="s">
        <v>195</v>
      </c>
      <c r="J453" t="s">
        <v>195</v>
      </c>
    </row>
    <row r="454" spans="1:10">
      <c r="A454" t="s">
        <v>674</v>
      </c>
      <c r="B454" s="7">
        <v>44549</v>
      </c>
      <c r="C454" t="s">
        <v>190</v>
      </c>
      <c r="D454" t="s">
        <v>191</v>
      </c>
      <c r="E454" t="s">
        <v>192</v>
      </c>
      <c r="F454">
        <v>275000</v>
      </c>
      <c r="G454" t="s">
        <v>197</v>
      </c>
      <c r="H454" t="s">
        <v>194</v>
      </c>
      <c r="I454" t="s">
        <v>199</v>
      </c>
      <c r="J454" t="s">
        <v>195</v>
      </c>
    </row>
    <row r="455" spans="1:10">
      <c r="A455" t="s">
        <v>675</v>
      </c>
      <c r="B455" s="7">
        <v>44549</v>
      </c>
      <c r="C455" t="s">
        <v>190</v>
      </c>
      <c r="D455" t="s">
        <v>191</v>
      </c>
      <c r="E455" t="s">
        <v>192</v>
      </c>
      <c r="F455">
        <v>10396250</v>
      </c>
      <c r="G455" t="s">
        <v>193</v>
      </c>
      <c r="H455" t="s">
        <v>212</v>
      </c>
      <c r="I455" t="s">
        <v>199</v>
      </c>
      <c r="J455" t="s">
        <v>199</v>
      </c>
    </row>
    <row r="456" spans="1:10">
      <c r="A456" t="s">
        <v>676</v>
      </c>
      <c r="B456" s="7">
        <v>44549</v>
      </c>
      <c r="C456" t="s">
        <v>190</v>
      </c>
      <c r="D456" t="s">
        <v>191</v>
      </c>
      <c r="E456" t="s">
        <v>192</v>
      </c>
      <c r="F456">
        <v>27208210</v>
      </c>
      <c r="G456" t="s">
        <v>197</v>
      </c>
      <c r="H456" t="s">
        <v>198</v>
      </c>
      <c r="I456" t="s">
        <v>199</v>
      </c>
      <c r="J456" t="s">
        <v>199</v>
      </c>
    </row>
    <row r="457" spans="1:10">
      <c r="A457" t="s">
        <v>677</v>
      </c>
      <c r="B457" s="7">
        <v>44549</v>
      </c>
      <c r="C457" t="s">
        <v>190</v>
      </c>
      <c r="D457" t="s">
        <v>202</v>
      </c>
      <c r="E457" t="s">
        <v>203</v>
      </c>
      <c r="F457">
        <v>1740000</v>
      </c>
      <c r="G457" t="s">
        <v>207</v>
      </c>
      <c r="H457" t="s">
        <v>212</v>
      </c>
      <c r="I457" t="s">
        <v>195</v>
      </c>
      <c r="J457" t="s">
        <v>195</v>
      </c>
    </row>
    <row r="458" spans="1:10">
      <c r="A458" t="s">
        <v>678</v>
      </c>
      <c r="B458" s="7">
        <v>44549</v>
      </c>
      <c r="C458" t="s">
        <v>201</v>
      </c>
      <c r="D458" t="s">
        <v>202</v>
      </c>
      <c r="E458" t="s">
        <v>203</v>
      </c>
      <c r="F458">
        <v>2464755</v>
      </c>
      <c r="G458" t="s">
        <v>241</v>
      </c>
      <c r="H458" t="s">
        <v>204</v>
      </c>
      <c r="I458" t="s">
        <v>195</v>
      </c>
      <c r="J458" t="s">
        <v>195</v>
      </c>
    </row>
    <row r="459" spans="1:10">
      <c r="A459" t="s">
        <v>679</v>
      </c>
      <c r="B459" s="7">
        <v>44550</v>
      </c>
      <c r="C459" t="s">
        <v>190</v>
      </c>
      <c r="D459" t="s">
        <v>191</v>
      </c>
      <c r="E459" t="s">
        <v>192</v>
      </c>
      <c r="F459">
        <v>535000</v>
      </c>
      <c r="G459" t="s">
        <v>193</v>
      </c>
      <c r="H459" t="s">
        <v>212</v>
      </c>
      <c r="I459" t="s">
        <v>195</v>
      </c>
      <c r="J459" t="s">
        <v>195</v>
      </c>
    </row>
    <row r="460" spans="1:10">
      <c r="A460" t="s">
        <v>680</v>
      </c>
      <c r="B460" s="7">
        <v>44550</v>
      </c>
      <c r="C460" t="s">
        <v>190</v>
      </c>
      <c r="D460" t="s">
        <v>221</v>
      </c>
      <c r="E460" t="s">
        <v>192</v>
      </c>
      <c r="F460">
        <v>2837500</v>
      </c>
      <c r="G460" t="s">
        <v>193</v>
      </c>
      <c r="H460" t="s">
        <v>268</v>
      </c>
      <c r="I460" t="s">
        <v>199</v>
      </c>
      <c r="J460" t="s">
        <v>199</v>
      </c>
    </row>
    <row r="461" spans="1:10">
      <c r="A461" t="s">
        <v>681</v>
      </c>
      <c r="B461" s="7">
        <v>44551</v>
      </c>
      <c r="C461" t="s">
        <v>190</v>
      </c>
      <c r="D461" t="s">
        <v>202</v>
      </c>
      <c r="E461" t="s">
        <v>203</v>
      </c>
      <c r="F461">
        <v>1400000</v>
      </c>
      <c r="G461" t="s">
        <v>207</v>
      </c>
      <c r="H461" t="s">
        <v>226</v>
      </c>
      <c r="I461" t="s">
        <v>195</v>
      </c>
      <c r="J461" t="s">
        <v>195</v>
      </c>
    </row>
    <row r="462" spans="1:10">
      <c r="A462" t="s">
        <v>682</v>
      </c>
      <c r="B462" s="7">
        <v>44551</v>
      </c>
      <c r="C462" t="s">
        <v>190</v>
      </c>
      <c r="D462" t="s">
        <v>202</v>
      </c>
      <c r="E462" t="s">
        <v>203</v>
      </c>
      <c r="F462">
        <v>1711268</v>
      </c>
      <c r="G462" t="s">
        <v>193</v>
      </c>
      <c r="H462" t="s">
        <v>268</v>
      </c>
      <c r="I462" t="s">
        <v>195</v>
      </c>
      <c r="J462" t="s">
        <v>195</v>
      </c>
    </row>
    <row r="463" spans="1:10">
      <c r="A463" t="s">
        <v>683</v>
      </c>
      <c r="B463" s="7">
        <v>44551</v>
      </c>
      <c r="C463" t="s">
        <v>190</v>
      </c>
      <c r="D463" t="s">
        <v>191</v>
      </c>
      <c r="E463" t="s">
        <v>192</v>
      </c>
      <c r="F463">
        <v>1780000</v>
      </c>
      <c r="G463" t="s">
        <v>207</v>
      </c>
      <c r="H463" t="s">
        <v>208</v>
      </c>
      <c r="I463" t="s">
        <v>199</v>
      </c>
      <c r="J463" t="s">
        <v>199</v>
      </c>
    </row>
    <row r="464" spans="1:10">
      <c r="A464" t="s">
        <v>684</v>
      </c>
      <c r="B464" s="7">
        <v>44551</v>
      </c>
      <c r="C464" t="s">
        <v>190</v>
      </c>
      <c r="D464" t="s">
        <v>191</v>
      </c>
      <c r="E464" t="s">
        <v>192</v>
      </c>
      <c r="F464">
        <v>10746600</v>
      </c>
      <c r="G464" t="s">
        <v>193</v>
      </c>
      <c r="H464" t="s">
        <v>198</v>
      </c>
      <c r="I464" t="s">
        <v>199</v>
      </c>
      <c r="J464" t="s">
        <v>199</v>
      </c>
    </row>
    <row r="465" spans="1:10">
      <c r="A465" t="s">
        <v>685</v>
      </c>
      <c r="B465" s="7">
        <v>44551</v>
      </c>
      <c r="C465" t="s">
        <v>190</v>
      </c>
      <c r="D465" t="s">
        <v>191</v>
      </c>
      <c r="E465" t="s">
        <v>192</v>
      </c>
      <c r="F465">
        <v>645000</v>
      </c>
      <c r="G465" t="s">
        <v>197</v>
      </c>
      <c r="H465" t="s">
        <v>194</v>
      </c>
      <c r="I465" t="s">
        <v>195</v>
      </c>
      <c r="J465" t="s">
        <v>195</v>
      </c>
    </row>
    <row r="466" spans="1:10">
      <c r="A466" t="s">
        <v>686</v>
      </c>
      <c r="B466" s="7">
        <v>44552</v>
      </c>
      <c r="C466" t="s">
        <v>201</v>
      </c>
      <c r="D466" t="s">
        <v>191</v>
      </c>
      <c r="E466" t="s">
        <v>192</v>
      </c>
      <c r="F466">
        <v>3724339</v>
      </c>
      <c r="G466" t="s">
        <v>193</v>
      </c>
      <c r="H466" t="s">
        <v>204</v>
      </c>
      <c r="I466" t="s">
        <v>195</v>
      </c>
      <c r="J466" t="s">
        <v>195</v>
      </c>
    </row>
    <row r="467" spans="1:10">
      <c r="A467" t="s">
        <v>687</v>
      </c>
      <c r="B467" s="7">
        <v>44552</v>
      </c>
      <c r="C467" t="s">
        <v>190</v>
      </c>
      <c r="D467" t="s">
        <v>191</v>
      </c>
      <c r="E467" t="s">
        <v>192</v>
      </c>
      <c r="F467">
        <v>12493000</v>
      </c>
      <c r="G467" t="s">
        <v>193</v>
      </c>
      <c r="H467" t="s">
        <v>198</v>
      </c>
      <c r="I467" t="s">
        <v>199</v>
      </c>
      <c r="J467" t="s">
        <v>199</v>
      </c>
    </row>
    <row r="468" spans="1:10">
      <c r="A468" t="s">
        <v>688</v>
      </c>
      <c r="B468" s="7">
        <v>44552</v>
      </c>
      <c r="C468" t="s">
        <v>190</v>
      </c>
      <c r="D468" t="s">
        <v>202</v>
      </c>
      <c r="E468" t="s">
        <v>203</v>
      </c>
      <c r="F468">
        <v>539040</v>
      </c>
      <c r="G468" t="s">
        <v>193</v>
      </c>
      <c r="H468" t="s">
        <v>194</v>
      </c>
      <c r="I468" t="s">
        <v>195</v>
      </c>
      <c r="J468" t="s">
        <v>195</v>
      </c>
    </row>
    <row r="469" spans="1:10">
      <c r="A469" t="s">
        <v>689</v>
      </c>
      <c r="B469" s="7">
        <v>44552</v>
      </c>
      <c r="C469" t="s">
        <v>190</v>
      </c>
      <c r="D469" t="s">
        <v>191</v>
      </c>
      <c r="E469" t="s">
        <v>192</v>
      </c>
      <c r="F469">
        <v>2159000</v>
      </c>
      <c r="G469" t="s">
        <v>193</v>
      </c>
      <c r="H469" t="s">
        <v>194</v>
      </c>
      <c r="I469" t="s">
        <v>195</v>
      </c>
      <c r="J469" t="s">
        <v>195</v>
      </c>
    </row>
    <row r="470" spans="1:10">
      <c r="A470" t="s">
        <v>690</v>
      </c>
      <c r="B470" s="7">
        <v>44553</v>
      </c>
      <c r="C470" t="s">
        <v>190</v>
      </c>
      <c r="D470" t="s">
        <v>221</v>
      </c>
      <c r="E470" t="s">
        <v>192</v>
      </c>
      <c r="F470">
        <v>3750000</v>
      </c>
      <c r="G470" t="s">
        <v>193</v>
      </c>
      <c r="H470" t="s">
        <v>198</v>
      </c>
      <c r="I470" t="s">
        <v>199</v>
      </c>
      <c r="J470" t="s">
        <v>199</v>
      </c>
    </row>
    <row r="471" spans="1:10">
      <c r="A471" t="s">
        <v>691</v>
      </c>
      <c r="B471" s="7">
        <v>44553</v>
      </c>
      <c r="C471" t="s">
        <v>201</v>
      </c>
      <c r="D471" t="s">
        <v>191</v>
      </c>
      <c r="E471" t="s">
        <v>192</v>
      </c>
      <c r="F471">
        <v>100000</v>
      </c>
      <c r="G471" t="s">
        <v>241</v>
      </c>
      <c r="H471" t="s">
        <v>204</v>
      </c>
      <c r="I471" t="s">
        <v>195</v>
      </c>
      <c r="J471" t="s">
        <v>195</v>
      </c>
    </row>
    <row r="472" spans="1:10">
      <c r="A472" t="s">
        <v>692</v>
      </c>
      <c r="B472" s="7">
        <v>44553</v>
      </c>
      <c r="C472" t="s">
        <v>201</v>
      </c>
      <c r="D472" t="s">
        <v>191</v>
      </c>
      <c r="E472" t="s">
        <v>192</v>
      </c>
      <c r="F472">
        <v>1121600</v>
      </c>
      <c r="G472" t="s">
        <v>241</v>
      </c>
      <c r="H472" t="s">
        <v>204</v>
      </c>
      <c r="I472" t="s">
        <v>195</v>
      </c>
      <c r="J472" t="s">
        <v>195</v>
      </c>
    </row>
    <row r="473" spans="1:10">
      <c r="A473" t="s">
        <v>693</v>
      </c>
      <c r="B473" s="7">
        <v>44554</v>
      </c>
      <c r="C473" t="s">
        <v>190</v>
      </c>
      <c r="D473" t="s">
        <v>191</v>
      </c>
      <c r="E473" t="s">
        <v>192</v>
      </c>
      <c r="F473">
        <v>9000000</v>
      </c>
      <c r="G473" t="s">
        <v>197</v>
      </c>
      <c r="H473" t="s">
        <v>198</v>
      </c>
      <c r="I473" t="s">
        <v>199</v>
      </c>
      <c r="J473" t="s">
        <v>199</v>
      </c>
    </row>
    <row r="474" spans="1:10">
      <c r="A474" t="s">
        <v>694</v>
      </c>
      <c r="B474" s="7">
        <v>44554</v>
      </c>
      <c r="C474" t="s">
        <v>190</v>
      </c>
      <c r="D474" t="s">
        <v>191</v>
      </c>
      <c r="E474" t="s">
        <v>192</v>
      </c>
      <c r="F474">
        <v>292200</v>
      </c>
      <c r="G474" t="s">
        <v>193</v>
      </c>
      <c r="H474" t="s">
        <v>198</v>
      </c>
      <c r="I474" t="s">
        <v>199</v>
      </c>
      <c r="J474" t="s">
        <v>199</v>
      </c>
    </row>
    <row r="475" spans="1:10">
      <c r="A475" t="s">
        <v>695</v>
      </c>
      <c r="B475" s="7">
        <v>44554</v>
      </c>
      <c r="C475" t="s">
        <v>190</v>
      </c>
      <c r="D475" t="s">
        <v>299</v>
      </c>
      <c r="E475" t="s">
        <v>231</v>
      </c>
      <c r="F475">
        <v>345000</v>
      </c>
      <c r="G475" t="s">
        <v>241</v>
      </c>
      <c r="H475" t="s">
        <v>194</v>
      </c>
      <c r="I475" t="s">
        <v>195</v>
      </c>
      <c r="J475" t="s">
        <v>195</v>
      </c>
    </row>
    <row r="476" spans="1:10">
      <c r="A476" t="s">
        <v>696</v>
      </c>
      <c r="B476" s="7">
        <v>44555</v>
      </c>
      <c r="C476" t="s">
        <v>190</v>
      </c>
      <c r="D476" t="s">
        <v>191</v>
      </c>
      <c r="E476" t="s">
        <v>192</v>
      </c>
      <c r="F476">
        <v>11575700</v>
      </c>
      <c r="G476" t="s">
        <v>193</v>
      </c>
      <c r="H476" t="s">
        <v>198</v>
      </c>
      <c r="I476" t="s">
        <v>199</v>
      </c>
      <c r="J476" t="s">
        <v>199</v>
      </c>
    </row>
    <row r="477" spans="1:10">
      <c r="A477" t="s">
        <v>697</v>
      </c>
      <c r="B477" s="7">
        <v>44555</v>
      </c>
      <c r="C477" t="s">
        <v>190</v>
      </c>
      <c r="D477" t="s">
        <v>233</v>
      </c>
      <c r="E477" t="s">
        <v>234</v>
      </c>
      <c r="F477">
        <v>608500</v>
      </c>
      <c r="G477" t="s">
        <v>193</v>
      </c>
      <c r="H477" t="s">
        <v>198</v>
      </c>
      <c r="I477" t="s">
        <v>195</v>
      </c>
      <c r="J477" t="s">
        <v>195</v>
      </c>
    </row>
    <row r="478" spans="1:10">
      <c r="A478" t="s">
        <v>698</v>
      </c>
      <c r="B478" s="7">
        <v>44555</v>
      </c>
      <c r="C478" t="s">
        <v>190</v>
      </c>
      <c r="D478" t="s">
        <v>221</v>
      </c>
      <c r="E478" t="s">
        <v>192</v>
      </c>
      <c r="F478">
        <v>5114500</v>
      </c>
      <c r="G478" t="s">
        <v>193</v>
      </c>
      <c r="H478" t="s">
        <v>212</v>
      </c>
      <c r="I478" t="s">
        <v>199</v>
      </c>
      <c r="J478" t="s">
        <v>199</v>
      </c>
    </row>
    <row r="479" spans="1:10">
      <c r="A479" t="s">
        <v>699</v>
      </c>
      <c r="B479" s="7">
        <v>44555</v>
      </c>
      <c r="C479" t="s">
        <v>190</v>
      </c>
      <c r="D479" t="s">
        <v>202</v>
      </c>
      <c r="E479" t="s">
        <v>203</v>
      </c>
      <c r="F479">
        <v>4822450</v>
      </c>
      <c r="G479" t="s">
        <v>207</v>
      </c>
      <c r="H479" t="s">
        <v>212</v>
      </c>
      <c r="I479" t="s">
        <v>199</v>
      </c>
      <c r="J479" t="s">
        <v>199</v>
      </c>
    </row>
    <row r="480" spans="1:10">
      <c r="A480" t="s">
        <v>700</v>
      </c>
      <c r="B480" s="7">
        <v>44555</v>
      </c>
      <c r="C480" t="s">
        <v>190</v>
      </c>
      <c r="D480" t="s">
        <v>191</v>
      </c>
      <c r="E480" t="s">
        <v>192</v>
      </c>
      <c r="F480">
        <v>1125600</v>
      </c>
      <c r="G480" t="s">
        <v>207</v>
      </c>
      <c r="H480" t="s">
        <v>198</v>
      </c>
      <c r="I480" t="s">
        <v>195</v>
      </c>
      <c r="J480" t="s">
        <v>195</v>
      </c>
    </row>
    <row r="481" spans="1:10">
      <c r="A481" t="s">
        <v>701</v>
      </c>
      <c r="B481" s="7">
        <v>44555</v>
      </c>
      <c r="C481" t="s">
        <v>190</v>
      </c>
      <c r="D481" t="s">
        <v>191</v>
      </c>
      <c r="E481" t="s">
        <v>192</v>
      </c>
      <c r="F481">
        <v>9377600</v>
      </c>
      <c r="G481" t="s">
        <v>193</v>
      </c>
      <c r="H481" t="s">
        <v>198</v>
      </c>
      <c r="I481" t="s">
        <v>199</v>
      </c>
      <c r="J481" t="s">
        <v>199</v>
      </c>
    </row>
    <row r="482" spans="1:10">
      <c r="A482" t="s">
        <v>702</v>
      </c>
      <c r="B482" s="7">
        <v>44555</v>
      </c>
      <c r="C482" t="s">
        <v>201</v>
      </c>
      <c r="D482" t="s">
        <v>191</v>
      </c>
      <c r="E482" t="s">
        <v>192</v>
      </c>
      <c r="F482">
        <v>3920500</v>
      </c>
      <c r="G482" t="s">
        <v>193</v>
      </c>
      <c r="H482" t="s">
        <v>204</v>
      </c>
      <c r="I482" t="s">
        <v>195</v>
      </c>
      <c r="J482" t="s">
        <v>195</v>
      </c>
    </row>
    <row r="483" spans="1:10">
      <c r="A483" t="s">
        <v>703</v>
      </c>
      <c r="B483" s="7">
        <v>44556</v>
      </c>
      <c r="C483" t="s">
        <v>190</v>
      </c>
      <c r="D483" t="s">
        <v>299</v>
      </c>
      <c r="E483" t="s">
        <v>231</v>
      </c>
      <c r="F483">
        <v>626000</v>
      </c>
      <c r="G483" t="s">
        <v>207</v>
      </c>
      <c r="H483" t="s">
        <v>212</v>
      </c>
      <c r="I483" t="s">
        <v>195</v>
      </c>
      <c r="J483" t="s">
        <v>195</v>
      </c>
    </row>
    <row r="484" spans="1:10">
      <c r="A484" t="s">
        <v>704</v>
      </c>
      <c r="B484" s="7">
        <v>44556</v>
      </c>
      <c r="C484" t="s">
        <v>201</v>
      </c>
      <c r="D484" t="s">
        <v>202</v>
      </c>
      <c r="E484" t="s">
        <v>203</v>
      </c>
      <c r="F484">
        <v>4132600</v>
      </c>
      <c r="G484" t="s">
        <v>193</v>
      </c>
      <c r="H484" t="s">
        <v>204</v>
      </c>
      <c r="I484" t="s">
        <v>195</v>
      </c>
      <c r="J484" t="s">
        <v>195</v>
      </c>
    </row>
    <row r="485" spans="1:10">
      <c r="A485" t="s">
        <v>705</v>
      </c>
      <c r="B485" s="7">
        <v>44556</v>
      </c>
      <c r="C485" t="s">
        <v>201</v>
      </c>
      <c r="D485" t="s">
        <v>191</v>
      </c>
      <c r="E485" t="s">
        <v>192</v>
      </c>
      <c r="F485">
        <v>6235057</v>
      </c>
      <c r="G485" t="s">
        <v>193</v>
      </c>
      <c r="H485" t="s">
        <v>204</v>
      </c>
      <c r="I485" t="s">
        <v>195</v>
      </c>
      <c r="J485" t="s">
        <v>195</v>
      </c>
    </row>
    <row r="486" spans="1:10">
      <c r="A486" t="s">
        <v>706</v>
      </c>
      <c r="B486" s="7">
        <v>44557</v>
      </c>
      <c r="C486" t="s">
        <v>201</v>
      </c>
      <c r="D486" t="s">
        <v>230</v>
      </c>
      <c r="E486" t="s">
        <v>231</v>
      </c>
      <c r="F486">
        <v>1960000</v>
      </c>
      <c r="G486" t="s">
        <v>193</v>
      </c>
      <c r="H486" t="s">
        <v>204</v>
      </c>
      <c r="I486" t="s">
        <v>195</v>
      </c>
      <c r="J486" t="s">
        <v>195</v>
      </c>
    </row>
    <row r="487" spans="1:10">
      <c r="A487" t="s">
        <v>707</v>
      </c>
      <c r="B487" s="7">
        <v>44557</v>
      </c>
      <c r="C487" t="s">
        <v>201</v>
      </c>
      <c r="D487" t="s">
        <v>191</v>
      </c>
      <c r="E487" t="s">
        <v>192</v>
      </c>
      <c r="F487">
        <v>2500000</v>
      </c>
      <c r="G487" t="s">
        <v>241</v>
      </c>
      <c r="H487" t="s">
        <v>204</v>
      </c>
      <c r="I487" t="s">
        <v>195</v>
      </c>
      <c r="J487" t="s">
        <v>195</v>
      </c>
    </row>
    <row r="488" spans="1:10">
      <c r="A488" t="s">
        <v>708</v>
      </c>
      <c r="B488" s="7">
        <v>44557</v>
      </c>
      <c r="C488" t="s">
        <v>190</v>
      </c>
      <c r="D488" t="s">
        <v>210</v>
      </c>
      <c r="E488" t="s">
        <v>203</v>
      </c>
      <c r="F488">
        <v>3883300</v>
      </c>
      <c r="G488" t="s">
        <v>241</v>
      </c>
      <c r="H488" t="s">
        <v>204</v>
      </c>
      <c r="I488" t="s">
        <v>195</v>
      </c>
      <c r="J488" t="s">
        <v>195</v>
      </c>
    </row>
    <row r="489" spans="1:10">
      <c r="A489" t="s">
        <v>709</v>
      </c>
      <c r="B489" s="7">
        <v>44558</v>
      </c>
      <c r="C489" t="s">
        <v>190</v>
      </c>
      <c r="D489" t="s">
        <v>191</v>
      </c>
      <c r="E489" t="s">
        <v>192</v>
      </c>
      <c r="F489">
        <v>1425000</v>
      </c>
      <c r="G489" t="s">
        <v>207</v>
      </c>
      <c r="H489" t="s">
        <v>198</v>
      </c>
      <c r="I489" t="s">
        <v>195</v>
      </c>
      <c r="J489" t="s">
        <v>195</v>
      </c>
    </row>
    <row r="490" spans="1:10">
      <c r="A490" t="s">
        <v>710</v>
      </c>
      <c r="B490" s="7">
        <v>44558</v>
      </c>
      <c r="C490" t="s">
        <v>190</v>
      </c>
      <c r="D490" t="s">
        <v>191</v>
      </c>
      <c r="E490" t="s">
        <v>192</v>
      </c>
      <c r="F490">
        <v>1545100</v>
      </c>
      <c r="G490" t="s">
        <v>193</v>
      </c>
      <c r="H490" t="s">
        <v>212</v>
      </c>
      <c r="I490" t="s">
        <v>199</v>
      </c>
      <c r="J490" t="s">
        <v>199</v>
      </c>
    </row>
    <row r="491" spans="1:10">
      <c r="A491" t="s">
        <v>711</v>
      </c>
      <c r="B491" s="7">
        <v>44558</v>
      </c>
      <c r="C491" t="s">
        <v>190</v>
      </c>
      <c r="D491" t="s">
        <v>202</v>
      </c>
      <c r="E491" t="s">
        <v>203</v>
      </c>
      <c r="F491">
        <v>1665100</v>
      </c>
      <c r="G491" t="s">
        <v>193</v>
      </c>
      <c r="H491" t="s">
        <v>198</v>
      </c>
      <c r="I491" t="s">
        <v>195</v>
      </c>
      <c r="J491" t="s">
        <v>195</v>
      </c>
    </row>
    <row r="492" spans="1:10">
      <c r="A492" t="s">
        <v>712</v>
      </c>
      <c r="B492" s="7">
        <v>44559</v>
      </c>
      <c r="C492" t="s">
        <v>190</v>
      </c>
      <c r="D492" t="s">
        <v>191</v>
      </c>
      <c r="E492" t="s">
        <v>192</v>
      </c>
      <c r="F492">
        <v>8245000</v>
      </c>
      <c r="G492" t="s">
        <v>193</v>
      </c>
      <c r="H492" t="s">
        <v>198</v>
      </c>
      <c r="I492" t="s">
        <v>199</v>
      </c>
      <c r="J492" t="s">
        <v>199</v>
      </c>
    </row>
    <row r="493" spans="1:10">
      <c r="A493" t="s">
        <v>713</v>
      </c>
      <c r="B493" s="7">
        <v>44560</v>
      </c>
      <c r="C493" t="s">
        <v>190</v>
      </c>
      <c r="D493" t="s">
        <v>221</v>
      </c>
      <c r="E493" t="s">
        <v>192</v>
      </c>
      <c r="F493">
        <v>2432600</v>
      </c>
      <c r="G493" t="s">
        <v>193</v>
      </c>
      <c r="H493" t="s">
        <v>194</v>
      </c>
      <c r="I493" t="s">
        <v>199</v>
      </c>
      <c r="J493" t="s">
        <v>199</v>
      </c>
    </row>
    <row r="494" spans="1:10">
      <c r="A494" t="s">
        <v>714</v>
      </c>
      <c r="B494" s="7">
        <v>44560</v>
      </c>
      <c r="C494" t="s">
        <v>190</v>
      </c>
      <c r="D494" t="s">
        <v>191</v>
      </c>
      <c r="E494" t="s">
        <v>192</v>
      </c>
      <c r="F494">
        <v>1480000</v>
      </c>
      <c r="G494" t="s">
        <v>197</v>
      </c>
      <c r="H494" t="s">
        <v>208</v>
      </c>
      <c r="I494" t="s">
        <v>199</v>
      </c>
      <c r="J494" t="s">
        <v>199</v>
      </c>
    </row>
    <row r="495" spans="1:10">
      <c r="A495" t="s">
        <v>715</v>
      </c>
      <c r="B495" s="7">
        <v>44560</v>
      </c>
      <c r="C495" t="s">
        <v>190</v>
      </c>
      <c r="D495" t="s">
        <v>191</v>
      </c>
      <c r="E495" t="s">
        <v>192</v>
      </c>
      <c r="F495">
        <v>9050000</v>
      </c>
      <c r="G495" t="s">
        <v>193</v>
      </c>
      <c r="H495" t="s">
        <v>198</v>
      </c>
      <c r="I495" t="s">
        <v>199</v>
      </c>
      <c r="J495" t="s">
        <v>199</v>
      </c>
    </row>
    <row r="496" spans="1:10">
      <c r="A496" t="s">
        <v>716</v>
      </c>
      <c r="B496" s="7">
        <v>44560</v>
      </c>
      <c r="C496" t="s">
        <v>201</v>
      </c>
      <c r="D496" t="s">
        <v>191</v>
      </c>
      <c r="E496" t="s">
        <v>192</v>
      </c>
      <c r="F496">
        <v>1480755</v>
      </c>
      <c r="G496" t="s">
        <v>193</v>
      </c>
      <c r="H496" t="s">
        <v>204</v>
      </c>
      <c r="I496" t="s">
        <v>195</v>
      </c>
      <c r="J496" t="s">
        <v>195</v>
      </c>
    </row>
    <row r="497" spans="1:10">
      <c r="A497" t="s">
        <v>717</v>
      </c>
      <c r="B497" s="7">
        <v>44561</v>
      </c>
      <c r="C497" t="s">
        <v>190</v>
      </c>
      <c r="D497" t="s">
        <v>230</v>
      </c>
      <c r="E497" t="s">
        <v>231</v>
      </c>
      <c r="F497">
        <v>4101750</v>
      </c>
      <c r="G497" t="s">
        <v>197</v>
      </c>
      <c r="H497" t="s">
        <v>212</v>
      </c>
      <c r="I497" t="s">
        <v>199</v>
      </c>
      <c r="J497" t="s">
        <v>199</v>
      </c>
    </row>
    <row r="498" spans="1:10">
      <c r="A498" t="s">
        <v>718</v>
      </c>
      <c r="B498" s="7">
        <v>44561</v>
      </c>
      <c r="C498" t="s">
        <v>190</v>
      </c>
      <c r="D498" t="s">
        <v>233</v>
      </c>
      <c r="E498" t="s">
        <v>234</v>
      </c>
      <c r="F498">
        <v>1739100</v>
      </c>
      <c r="G498" t="s">
        <v>193</v>
      </c>
      <c r="H498" t="s">
        <v>198</v>
      </c>
      <c r="I498" t="s">
        <v>195</v>
      </c>
      <c r="J498" t="s">
        <v>195</v>
      </c>
    </row>
    <row r="499" spans="1:10">
      <c r="A499" t="s">
        <v>719</v>
      </c>
      <c r="B499" s="7">
        <v>44561</v>
      </c>
      <c r="C499" t="s">
        <v>190</v>
      </c>
      <c r="D499" t="s">
        <v>191</v>
      </c>
      <c r="E499" t="s">
        <v>192</v>
      </c>
      <c r="F499">
        <v>2250000</v>
      </c>
      <c r="G499" t="s">
        <v>193</v>
      </c>
      <c r="H499" t="s">
        <v>212</v>
      </c>
      <c r="I499" t="s">
        <v>199</v>
      </c>
      <c r="J499" t="s">
        <v>199</v>
      </c>
    </row>
    <row r="500" spans="1:10">
      <c r="A500" t="s">
        <v>720</v>
      </c>
      <c r="B500" s="7">
        <v>44561</v>
      </c>
      <c r="C500" t="s">
        <v>190</v>
      </c>
      <c r="D500" t="s">
        <v>191</v>
      </c>
      <c r="E500" t="s">
        <v>192</v>
      </c>
      <c r="F500">
        <v>16482200</v>
      </c>
      <c r="G500" t="s">
        <v>193</v>
      </c>
      <c r="H500" t="s">
        <v>212</v>
      </c>
      <c r="I500" t="s">
        <v>199</v>
      </c>
      <c r="J500" t="s">
        <v>199</v>
      </c>
    </row>
    <row r="501" spans="1:10">
      <c r="A501" t="s">
        <v>721</v>
      </c>
      <c r="B501" s="7">
        <v>44561</v>
      </c>
      <c r="C501" t="s">
        <v>190</v>
      </c>
      <c r="D501" t="s">
        <v>202</v>
      </c>
      <c r="E501" t="s">
        <v>203</v>
      </c>
      <c r="F501">
        <v>1776800</v>
      </c>
      <c r="G501" t="s">
        <v>193</v>
      </c>
      <c r="H501" t="s">
        <v>204</v>
      </c>
      <c r="I501" t="s">
        <v>195</v>
      </c>
      <c r="J501" t="s">
        <v>195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I1" workbookViewId="0">
      <selection activeCell="N3" sqref="N3:P17"/>
    </sheetView>
  </sheetViews>
  <sheetFormatPr defaultRowHeight="15.75"/>
  <cols>
    <col min="1" max="1" width="12.375" bestFit="1" customWidth="1"/>
    <col min="2" max="2" width="14" bestFit="1" customWidth="1"/>
    <col min="6" max="6" width="12.375" bestFit="1" customWidth="1"/>
    <col min="7" max="7" width="14" bestFit="1" customWidth="1"/>
    <col min="8" max="8" width="18.75" bestFit="1" customWidth="1"/>
    <col min="10" max="10" width="12.75" customWidth="1"/>
    <col min="11" max="11" width="14" customWidth="1"/>
    <col min="12" max="12" width="18.75" bestFit="1" customWidth="1"/>
    <col min="14" max="14" width="12.375" customWidth="1"/>
    <col min="15" max="15" width="14" customWidth="1"/>
    <col min="16" max="16" width="18.75" bestFit="1" customWidth="1"/>
  </cols>
  <sheetData>
    <row r="1" spans="1:16">
      <c r="A1" t="s">
        <v>824</v>
      </c>
      <c r="F1" t="s">
        <v>823</v>
      </c>
      <c r="J1" t="s">
        <v>825</v>
      </c>
      <c r="N1" t="s">
        <v>826</v>
      </c>
    </row>
    <row r="3" spans="1:16">
      <c r="A3" s="6" t="s">
        <v>86</v>
      </c>
      <c r="B3" t="s">
        <v>810</v>
      </c>
      <c r="F3" s="6" t="s">
        <v>86</v>
      </c>
      <c r="G3" t="s">
        <v>810</v>
      </c>
      <c r="H3" t="s">
        <v>822</v>
      </c>
      <c r="J3" s="6" t="s">
        <v>86</v>
      </c>
      <c r="K3" t="s">
        <v>810</v>
      </c>
      <c r="L3" t="s">
        <v>822</v>
      </c>
      <c r="N3" s="6" t="s">
        <v>86</v>
      </c>
      <c r="O3" t="s">
        <v>810</v>
      </c>
      <c r="P3" t="s">
        <v>822</v>
      </c>
    </row>
    <row r="4" spans="1:16">
      <c r="A4" s="4" t="s">
        <v>811</v>
      </c>
      <c r="B4" s="33">
        <v>44</v>
      </c>
      <c r="F4" s="4" t="s">
        <v>234</v>
      </c>
      <c r="G4" s="33">
        <v>21</v>
      </c>
      <c r="H4" s="33">
        <v>49273593</v>
      </c>
      <c r="J4" s="4" t="s">
        <v>198</v>
      </c>
      <c r="K4" s="33">
        <v>169</v>
      </c>
      <c r="L4" s="33">
        <v>1158549996</v>
      </c>
      <c r="N4" s="4" t="s">
        <v>201</v>
      </c>
      <c r="O4" s="33">
        <v>95</v>
      </c>
      <c r="P4" s="33">
        <v>291583042</v>
      </c>
    </row>
    <row r="5" spans="1:16">
      <c r="A5" s="4" t="s">
        <v>812</v>
      </c>
      <c r="B5" s="33">
        <v>42</v>
      </c>
      <c r="F5" s="4" t="s">
        <v>192</v>
      </c>
      <c r="G5" s="33">
        <v>337</v>
      </c>
      <c r="H5" s="33">
        <v>1826021818</v>
      </c>
      <c r="J5" s="4" t="s">
        <v>185</v>
      </c>
      <c r="K5" s="33">
        <v>7</v>
      </c>
      <c r="L5" s="33">
        <v>74916814</v>
      </c>
      <c r="N5" s="4" t="s">
        <v>190</v>
      </c>
      <c r="O5" s="33">
        <v>405</v>
      </c>
      <c r="P5" s="33">
        <v>2190622439</v>
      </c>
    </row>
    <row r="6" spans="1:16">
      <c r="A6" s="4" t="s">
        <v>813</v>
      </c>
      <c r="B6" s="33">
        <v>39</v>
      </c>
      <c r="F6" s="4" t="s">
        <v>203</v>
      </c>
      <c r="G6" s="33">
        <v>108</v>
      </c>
      <c r="H6" s="33">
        <v>468727102</v>
      </c>
      <c r="J6" s="4" t="s">
        <v>248</v>
      </c>
      <c r="K6" s="33">
        <v>1</v>
      </c>
      <c r="L6" s="33">
        <v>3145700</v>
      </c>
      <c r="N6" s="4" t="s">
        <v>87</v>
      </c>
      <c r="O6" s="33">
        <v>500</v>
      </c>
      <c r="P6" s="33">
        <v>2482205481</v>
      </c>
    </row>
    <row r="7" spans="1:16">
      <c r="A7" s="4" t="s">
        <v>814</v>
      </c>
      <c r="B7" s="33">
        <v>35</v>
      </c>
      <c r="F7" s="4" t="s">
        <v>231</v>
      </c>
      <c r="G7" s="33">
        <v>34</v>
      </c>
      <c r="H7" s="33">
        <v>138182968</v>
      </c>
      <c r="J7" s="4" t="s">
        <v>204</v>
      </c>
      <c r="K7" s="33">
        <v>117</v>
      </c>
      <c r="L7" s="33">
        <v>345502529</v>
      </c>
    </row>
    <row r="8" spans="1:16">
      <c r="A8" s="4" t="s">
        <v>815</v>
      </c>
      <c r="B8" s="33">
        <v>59</v>
      </c>
      <c r="F8" s="4" t="s">
        <v>87</v>
      </c>
      <c r="G8" s="33">
        <v>500</v>
      </c>
      <c r="H8" s="33">
        <v>2482205481</v>
      </c>
      <c r="J8" s="4" t="s">
        <v>208</v>
      </c>
      <c r="K8" s="33">
        <v>34</v>
      </c>
      <c r="L8" s="33">
        <v>76802170</v>
      </c>
    </row>
    <row r="9" spans="1:16">
      <c r="A9" s="4" t="s">
        <v>816</v>
      </c>
      <c r="B9" s="33">
        <v>23</v>
      </c>
      <c r="J9" s="4" t="s">
        <v>268</v>
      </c>
      <c r="K9" s="33">
        <v>16</v>
      </c>
      <c r="L9" s="33">
        <v>91821010</v>
      </c>
    </row>
    <row r="10" spans="1:16">
      <c r="A10" s="4" t="s">
        <v>817</v>
      </c>
      <c r="B10" s="33">
        <v>9</v>
      </c>
      <c r="J10" s="4" t="s">
        <v>219</v>
      </c>
      <c r="K10" s="33">
        <v>2</v>
      </c>
      <c r="L10" s="33">
        <v>5439100</v>
      </c>
    </row>
    <row r="11" spans="1:16">
      <c r="A11" s="4" t="s">
        <v>818</v>
      </c>
      <c r="B11" s="33">
        <v>40</v>
      </c>
      <c r="J11" s="4" t="s">
        <v>212</v>
      </c>
      <c r="K11" s="33">
        <v>99</v>
      </c>
      <c r="L11" s="33">
        <v>619820056</v>
      </c>
    </row>
    <row r="12" spans="1:16">
      <c r="A12" s="4" t="s">
        <v>819</v>
      </c>
      <c r="B12" s="33">
        <v>47</v>
      </c>
      <c r="J12" s="4" t="s">
        <v>226</v>
      </c>
      <c r="K12" s="33">
        <v>15</v>
      </c>
      <c r="L12" s="33">
        <v>30899605</v>
      </c>
    </row>
    <row r="13" spans="1:16">
      <c r="A13" s="4" t="s">
        <v>820</v>
      </c>
      <c r="B13" s="33">
        <v>70</v>
      </c>
      <c r="J13" s="4" t="s">
        <v>103</v>
      </c>
      <c r="K13" s="33">
        <v>6</v>
      </c>
      <c r="L13" s="33">
        <v>16972808</v>
      </c>
    </row>
    <row r="14" spans="1:16">
      <c r="A14" s="4" t="s">
        <v>821</v>
      </c>
      <c r="B14" s="33">
        <v>92</v>
      </c>
      <c r="J14" s="4" t="s">
        <v>250</v>
      </c>
      <c r="K14" s="33">
        <v>3</v>
      </c>
      <c r="L14" s="33">
        <v>16553281</v>
      </c>
    </row>
    <row r="15" spans="1:16">
      <c r="A15" s="4" t="s">
        <v>87</v>
      </c>
      <c r="B15" s="33">
        <v>500</v>
      </c>
      <c r="J15" s="4" t="s">
        <v>194</v>
      </c>
      <c r="K15" s="33">
        <v>25</v>
      </c>
      <c r="L15" s="33">
        <v>33314312</v>
      </c>
    </row>
    <row r="16" spans="1:16">
      <c r="J16" s="4" t="s">
        <v>246</v>
      </c>
      <c r="K16" s="33">
        <v>6</v>
      </c>
      <c r="L16" s="33">
        <v>8468100</v>
      </c>
    </row>
    <row r="17" spans="10:12">
      <c r="J17" s="4" t="s">
        <v>87</v>
      </c>
      <c r="K17" s="33">
        <v>500</v>
      </c>
      <c r="L17" s="33">
        <v>2482205481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N11" sqref="N11"/>
    </sheetView>
  </sheetViews>
  <sheetFormatPr defaultColWidth="11" defaultRowHeight="15.75"/>
  <sheetData>
    <row r="1" spans="1:7">
      <c r="A1" t="s">
        <v>788</v>
      </c>
      <c r="B1" t="s">
        <v>785</v>
      </c>
      <c r="F1" t="s">
        <v>93</v>
      </c>
      <c r="G1" t="s">
        <v>785</v>
      </c>
    </row>
    <row r="2" spans="1:7">
      <c r="A2" t="s">
        <v>827</v>
      </c>
      <c r="B2">
        <v>55531</v>
      </c>
      <c r="F2" t="s">
        <v>192</v>
      </c>
      <c r="G2">
        <v>661626</v>
      </c>
    </row>
    <row r="3" spans="1:7">
      <c r="A3" t="s">
        <v>789</v>
      </c>
      <c r="B3">
        <v>73988</v>
      </c>
      <c r="F3" t="s">
        <v>746</v>
      </c>
      <c r="G3">
        <v>851040</v>
      </c>
    </row>
    <row r="4" spans="1:7">
      <c r="A4" t="s">
        <v>790</v>
      </c>
      <c r="B4">
        <v>73013</v>
      </c>
      <c r="F4" t="s">
        <v>786</v>
      </c>
      <c r="G4">
        <v>235912</v>
      </c>
    </row>
    <row r="5" spans="1:7">
      <c r="A5" t="s">
        <v>791</v>
      </c>
      <c r="B5">
        <v>70858</v>
      </c>
      <c r="F5" t="s">
        <v>787</v>
      </c>
      <c r="G5">
        <v>998283</v>
      </c>
    </row>
    <row r="6" spans="1:7">
      <c r="A6" t="s">
        <v>792</v>
      </c>
      <c r="B6">
        <v>97310</v>
      </c>
    </row>
    <row r="7" spans="1:7">
      <c r="A7" t="s">
        <v>793</v>
      </c>
      <c r="B7">
        <v>75886</v>
      </c>
    </row>
    <row r="8" spans="1:7">
      <c r="A8" t="s">
        <v>794</v>
      </c>
      <c r="B8">
        <v>64445</v>
      </c>
    </row>
    <row r="9" spans="1:7">
      <c r="A9" t="s">
        <v>795</v>
      </c>
      <c r="B9">
        <v>94569</v>
      </c>
    </row>
    <row r="10" spans="1:7">
      <c r="A10" t="s">
        <v>796</v>
      </c>
      <c r="B10">
        <v>62278</v>
      </c>
    </row>
    <row r="11" spans="1:7">
      <c r="A11" t="s">
        <v>797</v>
      </c>
      <c r="B11">
        <v>53947</v>
      </c>
    </row>
    <row r="12" spans="1:7">
      <c r="A12" t="s">
        <v>798</v>
      </c>
      <c r="B12">
        <v>56472</v>
      </c>
    </row>
    <row r="13" spans="1:7">
      <c r="A13" t="s">
        <v>799</v>
      </c>
      <c r="B13">
        <v>54277</v>
      </c>
    </row>
    <row r="14" spans="1:7">
      <c r="A14" t="s">
        <v>800</v>
      </c>
      <c r="B14">
        <v>59862</v>
      </c>
    </row>
    <row r="15" spans="1:7">
      <c r="A15" t="s">
        <v>801</v>
      </c>
      <c r="B15">
        <v>54312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G16" workbookViewId="0">
      <selection activeCell="P23" sqref="P23"/>
    </sheetView>
  </sheetViews>
  <sheetFormatPr defaultColWidth="11" defaultRowHeight="15.75"/>
  <cols>
    <col min="5" max="5" width="12.875" customWidth="1"/>
  </cols>
  <sheetData>
    <row r="1" spans="1:6">
      <c r="A1" s="10" t="s">
        <v>95</v>
      </c>
      <c r="E1" t="s">
        <v>731</v>
      </c>
      <c r="F1" t="s">
        <v>783</v>
      </c>
    </row>
    <row r="2" spans="1:6">
      <c r="E2" t="s">
        <v>732</v>
      </c>
      <c r="F2" t="s">
        <v>733</v>
      </c>
    </row>
    <row r="3" spans="1:6">
      <c r="A3" s="10" t="s">
        <v>96</v>
      </c>
      <c r="B3" s="10" t="s">
        <v>97</v>
      </c>
      <c r="E3" t="s">
        <v>734</v>
      </c>
      <c r="F3" t="s">
        <v>803</v>
      </c>
    </row>
    <row r="4" spans="1:6">
      <c r="A4" t="s">
        <v>98</v>
      </c>
      <c r="B4">
        <v>9</v>
      </c>
      <c r="E4" s="3"/>
    </row>
    <row r="5" spans="1:6" ht="18.75">
      <c r="A5" t="s">
        <v>99</v>
      </c>
      <c r="B5">
        <v>23</v>
      </c>
      <c r="E5" s="8"/>
    </row>
    <row r="6" spans="1:6" ht="18.75">
      <c r="A6" t="s">
        <v>100</v>
      </c>
      <c r="B6">
        <v>7</v>
      </c>
      <c r="E6" s="8"/>
    </row>
    <row r="7" spans="1:6" ht="19.5">
      <c r="A7" t="s">
        <v>101</v>
      </c>
      <c r="B7">
        <v>9</v>
      </c>
      <c r="E7" s="9"/>
    </row>
    <row r="8" spans="1:6">
      <c r="A8" t="s">
        <v>102</v>
      </c>
      <c r="B8">
        <v>8</v>
      </c>
    </row>
    <row r="9" spans="1:6">
      <c r="A9" t="s">
        <v>103</v>
      </c>
      <c r="B9">
        <v>7</v>
      </c>
    </row>
    <row r="10" spans="1:6">
      <c r="A10" t="s">
        <v>104</v>
      </c>
      <c r="B10">
        <v>14</v>
      </c>
    </row>
    <row r="11" spans="1:6">
      <c r="A11" t="s">
        <v>105</v>
      </c>
      <c r="B11">
        <v>11</v>
      </c>
    </row>
    <row r="12" spans="1:6">
      <c r="A12" t="s">
        <v>106</v>
      </c>
      <c r="B12">
        <v>12</v>
      </c>
    </row>
  </sheetData>
  <phoneticPr fontId="1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85" zoomScaleNormal="85" workbookViewId="0">
      <selection activeCell="L18" sqref="L18"/>
    </sheetView>
  </sheetViews>
  <sheetFormatPr defaultColWidth="11" defaultRowHeight="15.75"/>
  <cols>
    <col min="31" max="31" width="13" bestFit="1" customWidth="1"/>
    <col min="32" max="32" width="11.625" bestFit="1" customWidth="1"/>
    <col min="33" max="33" width="12.125" bestFit="1" customWidth="1"/>
    <col min="34" max="34" width="11.375" bestFit="1" customWidth="1"/>
    <col min="35" max="35" width="13.125" bestFit="1" customWidth="1"/>
    <col min="36" max="36" width="11.375" bestFit="1" customWidth="1"/>
    <col min="37" max="37" width="5.625" bestFit="1" customWidth="1"/>
    <col min="38" max="38" width="13" bestFit="1" customWidth="1"/>
    <col min="39" max="39" width="11.625" bestFit="1" customWidth="1"/>
    <col min="40" max="40" width="12.125" bestFit="1" customWidth="1"/>
    <col min="41" max="41" width="11.375" bestFit="1" customWidth="1"/>
    <col min="42" max="42" width="13.125" bestFit="1" customWidth="1"/>
    <col min="43" max="43" width="18" bestFit="1" customWidth="1"/>
    <col min="44" max="46" width="3.125" bestFit="1" customWidth="1"/>
    <col min="47" max="47" width="10.875" bestFit="1" customWidth="1"/>
    <col min="48" max="49" width="2.125" bestFit="1" customWidth="1"/>
    <col min="50" max="50" width="6.875" bestFit="1" customWidth="1"/>
    <col min="51" max="51" width="4.375" bestFit="1" customWidth="1"/>
    <col min="52" max="54" width="2.125" bestFit="1" customWidth="1"/>
    <col min="55" max="55" width="3.125" bestFit="1" customWidth="1"/>
    <col min="56" max="56" width="6.875" bestFit="1" customWidth="1"/>
    <col min="57" max="57" width="4.375" bestFit="1" customWidth="1"/>
    <col min="58" max="59" width="2.125" bestFit="1" customWidth="1"/>
    <col min="60" max="60" width="6.875" bestFit="1" customWidth="1"/>
    <col min="61" max="61" width="4.375" bestFit="1" customWidth="1"/>
    <col min="62" max="62" width="6.875" bestFit="1" customWidth="1"/>
    <col min="63" max="63" width="4.375" bestFit="1" customWidth="1"/>
    <col min="64" max="64" width="6.875" bestFit="1" customWidth="1"/>
    <col min="65" max="65" width="4.375" bestFit="1" customWidth="1"/>
    <col min="66" max="66" width="2.125" bestFit="1" customWidth="1"/>
    <col min="67" max="67" width="6.875" bestFit="1" customWidth="1"/>
    <col min="68" max="68" width="4.375" bestFit="1" customWidth="1"/>
    <col min="69" max="70" width="2.125" bestFit="1" customWidth="1"/>
    <col min="71" max="71" width="3.125" bestFit="1" customWidth="1"/>
    <col min="72" max="72" width="6.875" bestFit="1" customWidth="1"/>
    <col min="73" max="73" width="5.375" bestFit="1" customWidth="1"/>
    <col min="74" max="74" width="7.875" bestFit="1" customWidth="1"/>
    <col min="75" max="75" width="5.375" bestFit="1" customWidth="1"/>
    <col min="76" max="76" width="7.875" bestFit="1" customWidth="1"/>
    <col min="77" max="77" width="5.375" bestFit="1" customWidth="1"/>
    <col min="78" max="78" width="7.875" bestFit="1" customWidth="1"/>
    <col min="79" max="79" width="5.375" bestFit="1" customWidth="1"/>
    <col min="80" max="80" width="7.875" bestFit="1" customWidth="1"/>
    <col min="81" max="81" width="5.375" bestFit="1" customWidth="1"/>
    <col min="82" max="82" width="7.875" bestFit="1" customWidth="1"/>
    <col min="83" max="83" width="5.375" bestFit="1" customWidth="1"/>
    <col min="84" max="84" width="7.875" bestFit="1" customWidth="1"/>
    <col min="85" max="85" width="5.375" bestFit="1" customWidth="1"/>
    <col min="86" max="86" width="7.875" bestFit="1" customWidth="1"/>
    <col min="87" max="87" width="5.375" bestFit="1" customWidth="1"/>
    <col min="88" max="88" width="7.875" bestFit="1" customWidth="1"/>
  </cols>
  <sheetData>
    <row r="1" spans="1:8">
      <c r="A1" t="s">
        <v>107</v>
      </c>
      <c r="G1" t="s">
        <v>726</v>
      </c>
      <c r="H1" t="s">
        <v>777</v>
      </c>
    </row>
    <row r="2" spans="1:8">
      <c r="G2" s="3" t="s">
        <v>727</v>
      </c>
      <c r="H2" t="s">
        <v>778</v>
      </c>
    </row>
    <row r="3" spans="1:8" ht="18.75">
      <c r="A3" t="s">
        <v>0</v>
      </c>
      <c r="B3" t="s">
        <v>108</v>
      </c>
      <c r="C3" t="s">
        <v>109</v>
      </c>
      <c r="D3" t="s">
        <v>110</v>
      </c>
      <c r="E3" t="s">
        <v>828</v>
      </c>
      <c r="G3" s="8"/>
    </row>
    <row r="4" spans="1:8" ht="18.75">
      <c r="A4" t="s">
        <v>111</v>
      </c>
      <c r="B4">
        <v>35</v>
      </c>
      <c r="C4">
        <v>39</v>
      </c>
      <c r="D4">
        <v>29</v>
      </c>
      <c r="E4">
        <f>SUM(B4:D4)</f>
        <v>103</v>
      </c>
      <c r="G4" s="8"/>
    </row>
    <row r="5" spans="1:8">
      <c r="A5" t="s">
        <v>112</v>
      </c>
      <c r="B5">
        <v>32</v>
      </c>
      <c r="C5">
        <v>17</v>
      </c>
      <c r="D5">
        <v>14</v>
      </c>
      <c r="E5">
        <f t="shared" ref="E5:E68" si="0">SUM(B5:D5)</f>
        <v>63</v>
      </c>
    </row>
    <row r="6" spans="1:8">
      <c r="A6" t="s">
        <v>113</v>
      </c>
      <c r="B6">
        <v>27</v>
      </c>
      <c r="C6">
        <v>27</v>
      </c>
      <c r="D6">
        <v>38</v>
      </c>
      <c r="E6">
        <f t="shared" si="0"/>
        <v>92</v>
      </c>
    </row>
    <row r="7" spans="1:8">
      <c r="A7" t="s">
        <v>6</v>
      </c>
      <c r="B7">
        <v>17</v>
      </c>
      <c r="C7">
        <v>16</v>
      </c>
      <c r="D7">
        <v>16</v>
      </c>
      <c r="E7">
        <f t="shared" si="0"/>
        <v>49</v>
      </c>
    </row>
    <row r="8" spans="1:8">
      <c r="A8" t="s">
        <v>114</v>
      </c>
      <c r="B8">
        <v>16</v>
      </c>
      <c r="C8">
        <v>9</v>
      </c>
      <c r="D8">
        <v>12</v>
      </c>
      <c r="E8">
        <f t="shared" si="0"/>
        <v>37</v>
      </c>
    </row>
    <row r="9" spans="1:8">
      <c r="A9" t="s">
        <v>34</v>
      </c>
      <c r="B9">
        <v>14</v>
      </c>
      <c r="C9">
        <v>16</v>
      </c>
      <c r="D9">
        <v>18</v>
      </c>
      <c r="E9">
        <f t="shared" si="0"/>
        <v>48</v>
      </c>
    </row>
    <row r="10" spans="1:8">
      <c r="A10" t="s">
        <v>22</v>
      </c>
      <c r="B10">
        <v>11</v>
      </c>
      <c r="C10">
        <v>9</v>
      </c>
      <c r="D10">
        <v>13</v>
      </c>
      <c r="E10">
        <f t="shared" si="0"/>
        <v>33</v>
      </c>
    </row>
    <row r="11" spans="1:8">
      <c r="A11" t="s">
        <v>115</v>
      </c>
      <c r="B11">
        <v>10</v>
      </c>
      <c r="C11">
        <v>11</v>
      </c>
      <c r="D11">
        <v>11</v>
      </c>
      <c r="E11">
        <f t="shared" si="0"/>
        <v>32</v>
      </c>
    </row>
    <row r="12" spans="1:8">
      <c r="A12" t="s">
        <v>116</v>
      </c>
      <c r="B12">
        <v>9</v>
      </c>
      <c r="C12">
        <v>12</v>
      </c>
      <c r="D12">
        <v>9</v>
      </c>
      <c r="E12">
        <f t="shared" si="0"/>
        <v>30</v>
      </c>
    </row>
    <row r="13" spans="1:8">
      <c r="A13" t="s">
        <v>117</v>
      </c>
      <c r="B13">
        <v>9</v>
      </c>
      <c r="C13">
        <v>9</v>
      </c>
      <c r="D13">
        <v>12</v>
      </c>
      <c r="E13">
        <f t="shared" si="0"/>
        <v>30</v>
      </c>
    </row>
    <row r="14" spans="1:8">
      <c r="A14" t="s">
        <v>118</v>
      </c>
      <c r="B14">
        <v>9</v>
      </c>
      <c r="C14">
        <v>7</v>
      </c>
      <c r="D14">
        <v>11</v>
      </c>
      <c r="E14">
        <f t="shared" si="0"/>
        <v>27</v>
      </c>
    </row>
    <row r="15" spans="1:8">
      <c r="A15" t="s">
        <v>119</v>
      </c>
      <c r="B15">
        <v>9</v>
      </c>
      <c r="C15">
        <v>5</v>
      </c>
      <c r="D15">
        <v>9</v>
      </c>
      <c r="E15">
        <f t="shared" si="0"/>
        <v>23</v>
      </c>
    </row>
    <row r="16" spans="1:8">
      <c r="A16" t="s">
        <v>120</v>
      </c>
      <c r="B16">
        <v>8</v>
      </c>
      <c r="C16">
        <v>6</v>
      </c>
      <c r="D16">
        <v>3</v>
      </c>
      <c r="E16">
        <f t="shared" si="0"/>
        <v>17</v>
      </c>
    </row>
    <row r="17" spans="1:5">
      <c r="A17" t="s">
        <v>121</v>
      </c>
      <c r="B17">
        <v>8</v>
      </c>
      <c r="C17">
        <v>5</v>
      </c>
      <c r="D17">
        <v>6</v>
      </c>
      <c r="E17">
        <f t="shared" si="0"/>
        <v>19</v>
      </c>
    </row>
    <row r="18" spans="1:5">
      <c r="A18" t="s">
        <v>122</v>
      </c>
      <c r="B18">
        <v>6</v>
      </c>
      <c r="C18">
        <v>6</v>
      </c>
      <c r="D18">
        <v>4</v>
      </c>
      <c r="E18">
        <f t="shared" si="0"/>
        <v>16</v>
      </c>
    </row>
    <row r="19" spans="1:5">
      <c r="A19" t="s">
        <v>123</v>
      </c>
      <c r="B19">
        <v>5</v>
      </c>
      <c r="C19">
        <v>0</v>
      </c>
      <c r="D19">
        <v>1</v>
      </c>
      <c r="E19">
        <f t="shared" si="0"/>
        <v>6</v>
      </c>
    </row>
    <row r="20" spans="1:5">
      <c r="A20" t="s">
        <v>124</v>
      </c>
      <c r="B20">
        <v>4</v>
      </c>
      <c r="C20">
        <v>9</v>
      </c>
      <c r="D20">
        <v>9</v>
      </c>
      <c r="E20">
        <f t="shared" si="0"/>
        <v>22</v>
      </c>
    </row>
    <row r="21" spans="1:5">
      <c r="A21" t="s">
        <v>125</v>
      </c>
      <c r="B21">
        <v>4</v>
      </c>
      <c r="C21">
        <v>3</v>
      </c>
      <c r="D21">
        <v>3</v>
      </c>
      <c r="E21">
        <f t="shared" si="0"/>
        <v>10</v>
      </c>
    </row>
    <row r="22" spans="1:5">
      <c r="A22" t="s">
        <v>126</v>
      </c>
      <c r="B22">
        <v>4</v>
      </c>
      <c r="C22">
        <v>1</v>
      </c>
      <c r="D22">
        <v>2</v>
      </c>
      <c r="E22">
        <f t="shared" si="0"/>
        <v>7</v>
      </c>
    </row>
    <row r="23" spans="1:5">
      <c r="A23" t="s">
        <v>45</v>
      </c>
      <c r="B23">
        <v>3</v>
      </c>
      <c r="C23">
        <v>11</v>
      </c>
      <c r="D23">
        <v>5</v>
      </c>
      <c r="E23">
        <f t="shared" si="0"/>
        <v>19</v>
      </c>
    </row>
    <row r="24" spans="1:5">
      <c r="A24" t="s">
        <v>127</v>
      </c>
      <c r="B24">
        <v>3</v>
      </c>
      <c r="C24">
        <v>6</v>
      </c>
      <c r="D24">
        <v>3</v>
      </c>
      <c r="E24">
        <f t="shared" si="0"/>
        <v>12</v>
      </c>
    </row>
    <row r="25" spans="1:5">
      <c r="A25" t="s">
        <v>128</v>
      </c>
      <c r="B25">
        <v>3</v>
      </c>
      <c r="C25">
        <v>3</v>
      </c>
      <c r="D25">
        <v>4</v>
      </c>
      <c r="E25">
        <f t="shared" si="0"/>
        <v>10</v>
      </c>
    </row>
    <row r="26" spans="1:5">
      <c r="A26" t="s">
        <v>129</v>
      </c>
      <c r="B26">
        <v>3</v>
      </c>
      <c r="C26">
        <v>2</v>
      </c>
      <c r="D26">
        <v>5</v>
      </c>
      <c r="E26">
        <f t="shared" si="0"/>
        <v>10</v>
      </c>
    </row>
    <row r="27" spans="1:5">
      <c r="A27" t="s">
        <v>130</v>
      </c>
      <c r="B27">
        <v>3</v>
      </c>
      <c r="C27">
        <v>2</v>
      </c>
      <c r="D27">
        <v>0</v>
      </c>
      <c r="E27">
        <f t="shared" si="0"/>
        <v>5</v>
      </c>
    </row>
    <row r="28" spans="1:5">
      <c r="A28" t="s">
        <v>131</v>
      </c>
      <c r="B28">
        <v>3</v>
      </c>
      <c r="C28">
        <v>1</v>
      </c>
      <c r="D28">
        <v>4</v>
      </c>
      <c r="E28">
        <f t="shared" si="0"/>
        <v>8</v>
      </c>
    </row>
    <row r="29" spans="1:5">
      <c r="A29" t="s">
        <v>132</v>
      </c>
      <c r="B29">
        <v>2</v>
      </c>
      <c r="C29">
        <v>6</v>
      </c>
      <c r="D29">
        <v>7</v>
      </c>
      <c r="E29">
        <f t="shared" si="0"/>
        <v>15</v>
      </c>
    </row>
    <row r="30" spans="1:5">
      <c r="A30" t="s">
        <v>133</v>
      </c>
      <c r="B30">
        <v>2</v>
      </c>
      <c r="C30">
        <v>4</v>
      </c>
      <c r="D30">
        <v>1</v>
      </c>
      <c r="E30">
        <f t="shared" si="0"/>
        <v>7</v>
      </c>
    </row>
    <row r="31" spans="1:5">
      <c r="A31" t="s">
        <v>134</v>
      </c>
      <c r="B31">
        <v>2</v>
      </c>
      <c r="C31">
        <v>3</v>
      </c>
      <c r="D31">
        <v>2</v>
      </c>
      <c r="E31">
        <f t="shared" si="0"/>
        <v>7</v>
      </c>
    </row>
    <row r="32" spans="1:5">
      <c r="A32" t="s">
        <v>135</v>
      </c>
      <c r="B32">
        <v>2</v>
      </c>
      <c r="C32">
        <v>2</v>
      </c>
      <c r="D32">
        <v>2</v>
      </c>
      <c r="E32">
        <f t="shared" si="0"/>
        <v>6</v>
      </c>
    </row>
    <row r="33" spans="1:5">
      <c r="A33" t="s">
        <v>136</v>
      </c>
      <c r="B33">
        <v>2</v>
      </c>
      <c r="C33">
        <v>2</v>
      </c>
      <c r="D33">
        <v>2</v>
      </c>
      <c r="E33">
        <f t="shared" si="0"/>
        <v>6</v>
      </c>
    </row>
    <row r="34" spans="1:5">
      <c r="A34" t="s">
        <v>137</v>
      </c>
      <c r="B34">
        <v>2</v>
      </c>
      <c r="C34">
        <v>2</v>
      </c>
      <c r="D34">
        <v>1</v>
      </c>
      <c r="E34">
        <f t="shared" si="0"/>
        <v>5</v>
      </c>
    </row>
    <row r="35" spans="1:5">
      <c r="A35" t="s">
        <v>138</v>
      </c>
      <c r="B35">
        <v>2</v>
      </c>
      <c r="C35">
        <v>2</v>
      </c>
      <c r="D35">
        <v>0</v>
      </c>
      <c r="E35">
        <f t="shared" si="0"/>
        <v>4</v>
      </c>
    </row>
    <row r="36" spans="1:5">
      <c r="A36" t="s">
        <v>139</v>
      </c>
      <c r="B36">
        <v>2</v>
      </c>
      <c r="C36">
        <v>1</v>
      </c>
      <c r="D36">
        <v>9</v>
      </c>
      <c r="E36">
        <f t="shared" si="0"/>
        <v>12</v>
      </c>
    </row>
    <row r="37" spans="1:5">
      <c r="A37" t="s">
        <v>140</v>
      </c>
      <c r="B37">
        <v>2</v>
      </c>
      <c r="C37">
        <v>1</v>
      </c>
      <c r="D37">
        <v>2</v>
      </c>
      <c r="E37">
        <f t="shared" si="0"/>
        <v>5</v>
      </c>
    </row>
    <row r="38" spans="1:5">
      <c r="A38" t="s">
        <v>141</v>
      </c>
      <c r="B38">
        <v>2</v>
      </c>
      <c r="C38">
        <v>1</v>
      </c>
      <c r="D38">
        <v>2</v>
      </c>
      <c r="E38">
        <f t="shared" si="0"/>
        <v>5</v>
      </c>
    </row>
    <row r="39" spans="1:5">
      <c r="A39" t="s">
        <v>142</v>
      </c>
      <c r="B39">
        <v>2</v>
      </c>
      <c r="C39">
        <v>1</v>
      </c>
      <c r="D39">
        <v>0</v>
      </c>
      <c r="E39">
        <f t="shared" si="0"/>
        <v>3</v>
      </c>
    </row>
    <row r="40" spans="1:5">
      <c r="A40" t="s">
        <v>143</v>
      </c>
      <c r="B40">
        <v>2</v>
      </c>
      <c r="C40">
        <v>0</v>
      </c>
      <c r="D40">
        <v>6</v>
      </c>
      <c r="E40">
        <f t="shared" si="0"/>
        <v>8</v>
      </c>
    </row>
    <row r="41" spans="1:5">
      <c r="A41" t="s">
        <v>144</v>
      </c>
      <c r="B41">
        <v>2</v>
      </c>
      <c r="C41">
        <v>0</v>
      </c>
      <c r="D41">
        <v>4</v>
      </c>
      <c r="E41">
        <f t="shared" si="0"/>
        <v>6</v>
      </c>
    </row>
    <row r="42" spans="1:5">
      <c r="A42" t="s">
        <v>12</v>
      </c>
      <c r="B42">
        <v>2</v>
      </c>
      <c r="C42">
        <v>0</v>
      </c>
      <c r="D42">
        <v>1</v>
      </c>
      <c r="E42">
        <f t="shared" si="0"/>
        <v>3</v>
      </c>
    </row>
    <row r="43" spans="1:5">
      <c r="A43" t="s">
        <v>145</v>
      </c>
      <c r="B43">
        <v>1</v>
      </c>
      <c r="C43">
        <v>4</v>
      </c>
      <c r="D43">
        <v>3</v>
      </c>
      <c r="E43">
        <f t="shared" si="0"/>
        <v>8</v>
      </c>
    </row>
    <row r="44" spans="1:5">
      <c r="A44" t="s">
        <v>146</v>
      </c>
      <c r="B44">
        <v>1</v>
      </c>
      <c r="C44">
        <v>4</v>
      </c>
      <c r="D44">
        <v>2</v>
      </c>
      <c r="E44">
        <f t="shared" si="0"/>
        <v>7</v>
      </c>
    </row>
    <row r="45" spans="1:5">
      <c r="A45" t="s">
        <v>147</v>
      </c>
      <c r="B45">
        <v>1</v>
      </c>
      <c r="C45">
        <v>3</v>
      </c>
      <c r="D45">
        <v>4</v>
      </c>
      <c r="E45">
        <f t="shared" si="0"/>
        <v>8</v>
      </c>
    </row>
    <row r="46" spans="1:5">
      <c r="A46" t="s">
        <v>148</v>
      </c>
      <c r="B46">
        <v>1</v>
      </c>
      <c r="C46">
        <v>3</v>
      </c>
      <c r="D46">
        <v>2</v>
      </c>
      <c r="E46">
        <f t="shared" si="0"/>
        <v>6</v>
      </c>
    </row>
    <row r="47" spans="1:5">
      <c r="A47" t="s">
        <v>149</v>
      </c>
      <c r="B47">
        <v>1</v>
      </c>
      <c r="C47">
        <v>2</v>
      </c>
      <c r="D47">
        <v>2</v>
      </c>
      <c r="E47">
        <f t="shared" si="0"/>
        <v>5</v>
      </c>
    </row>
    <row r="48" spans="1:5">
      <c r="A48" t="s">
        <v>150</v>
      </c>
      <c r="B48">
        <v>1</v>
      </c>
      <c r="C48">
        <v>2</v>
      </c>
      <c r="D48">
        <v>0</v>
      </c>
      <c r="E48">
        <f t="shared" si="0"/>
        <v>3</v>
      </c>
    </row>
    <row r="49" spans="1:5">
      <c r="A49" t="s">
        <v>151</v>
      </c>
      <c r="B49">
        <v>1</v>
      </c>
      <c r="C49">
        <v>1</v>
      </c>
      <c r="D49">
        <v>3</v>
      </c>
      <c r="E49">
        <f t="shared" si="0"/>
        <v>5</v>
      </c>
    </row>
    <row r="50" spans="1:5">
      <c r="A50" t="s">
        <v>152</v>
      </c>
      <c r="B50">
        <v>1</v>
      </c>
      <c r="C50">
        <v>1</v>
      </c>
      <c r="D50">
        <v>3</v>
      </c>
      <c r="E50">
        <f t="shared" si="0"/>
        <v>5</v>
      </c>
    </row>
    <row r="51" spans="1:5">
      <c r="A51" t="s">
        <v>153</v>
      </c>
      <c r="B51">
        <v>1</v>
      </c>
      <c r="C51">
        <v>1</v>
      </c>
      <c r="D51">
        <v>2</v>
      </c>
      <c r="E51">
        <f t="shared" si="0"/>
        <v>4</v>
      </c>
    </row>
    <row r="52" spans="1:5">
      <c r="A52" t="s">
        <v>154</v>
      </c>
      <c r="B52">
        <v>1</v>
      </c>
      <c r="C52">
        <v>1</v>
      </c>
      <c r="D52">
        <v>1</v>
      </c>
      <c r="E52">
        <f t="shared" si="0"/>
        <v>3</v>
      </c>
    </row>
    <row r="53" spans="1:5">
      <c r="A53" t="s">
        <v>155</v>
      </c>
      <c r="B53">
        <v>1</v>
      </c>
      <c r="C53">
        <v>0</v>
      </c>
      <c r="D53">
        <v>4</v>
      </c>
      <c r="E53">
        <f t="shared" si="0"/>
        <v>5</v>
      </c>
    </row>
    <row r="54" spans="1:5">
      <c r="A54" t="s">
        <v>156</v>
      </c>
      <c r="B54">
        <v>1</v>
      </c>
      <c r="C54">
        <v>0</v>
      </c>
      <c r="D54">
        <v>2</v>
      </c>
      <c r="E54">
        <f t="shared" si="0"/>
        <v>3</v>
      </c>
    </row>
    <row r="55" spans="1:5">
      <c r="A55" t="s">
        <v>157</v>
      </c>
      <c r="B55">
        <v>1</v>
      </c>
      <c r="C55">
        <v>0</v>
      </c>
      <c r="D55">
        <v>1</v>
      </c>
      <c r="E55">
        <f t="shared" si="0"/>
        <v>2</v>
      </c>
    </row>
    <row r="56" spans="1:5">
      <c r="A56" t="s">
        <v>158</v>
      </c>
      <c r="B56">
        <v>1</v>
      </c>
      <c r="C56">
        <v>0</v>
      </c>
      <c r="D56">
        <v>1</v>
      </c>
      <c r="E56">
        <f t="shared" si="0"/>
        <v>2</v>
      </c>
    </row>
    <row r="57" spans="1:5">
      <c r="A57" t="s">
        <v>159</v>
      </c>
      <c r="B57">
        <v>1</v>
      </c>
      <c r="C57">
        <v>0</v>
      </c>
      <c r="D57">
        <v>0</v>
      </c>
      <c r="E57">
        <f t="shared" si="0"/>
        <v>1</v>
      </c>
    </row>
    <row r="58" spans="1:5">
      <c r="A58" t="s">
        <v>160</v>
      </c>
      <c r="B58">
        <v>1</v>
      </c>
      <c r="C58">
        <v>0</v>
      </c>
      <c r="D58">
        <v>0</v>
      </c>
      <c r="E58">
        <f t="shared" si="0"/>
        <v>1</v>
      </c>
    </row>
    <row r="59" spans="1:5">
      <c r="A59" t="s">
        <v>161</v>
      </c>
      <c r="B59">
        <v>1</v>
      </c>
      <c r="C59">
        <v>0</v>
      </c>
      <c r="D59">
        <v>0</v>
      </c>
      <c r="E59">
        <f t="shared" si="0"/>
        <v>1</v>
      </c>
    </row>
    <row r="60" spans="1:5">
      <c r="A60" t="s">
        <v>162</v>
      </c>
      <c r="B60">
        <v>1</v>
      </c>
      <c r="C60">
        <v>0</v>
      </c>
      <c r="D60">
        <v>0</v>
      </c>
      <c r="E60">
        <f t="shared" si="0"/>
        <v>1</v>
      </c>
    </row>
    <row r="61" spans="1:5">
      <c r="A61" t="s">
        <v>163</v>
      </c>
      <c r="B61">
        <v>0</v>
      </c>
      <c r="C61">
        <v>4</v>
      </c>
      <c r="D61">
        <v>1</v>
      </c>
      <c r="E61">
        <f t="shared" si="0"/>
        <v>5</v>
      </c>
    </row>
    <row r="62" spans="1:5">
      <c r="A62" t="s">
        <v>164</v>
      </c>
      <c r="B62">
        <v>0</v>
      </c>
      <c r="C62">
        <v>4</v>
      </c>
      <c r="D62">
        <v>0</v>
      </c>
      <c r="E62">
        <f t="shared" si="0"/>
        <v>4</v>
      </c>
    </row>
    <row r="63" spans="1:5">
      <c r="A63" t="s">
        <v>165</v>
      </c>
      <c r="B63">
        <v>0</v>
      </c>
      <c r="C63">
        <v>3</v>
      </c>
      <c r="D63">
        <v>1</v>
      </c>
      <c r="E63">
        <f t="shared" si="0"/>
        <v>4</v>
      </c>
    </row>
    <row r="64" spans="1:5">
      <c r="A64" t="s">
        <v>166</v>
      </c>
      <c r="B64">
        <v>0</v>
      </c>
      <c r="C64">
        <v>2</v>
      </c>
      <c r="D64">
        <v>1</v>
      </c>
      <c r="E64">
        <f t="shared" si="0"/>
        <v>3</v>
      </c>
    </row>
    <row r="65" spans="1:5">
      <c r="A65" t="s">
        <v>167</v>
      </c>
      <c r="B65">
        <v>0</v>
      </c>
      <c r="C65">
        <v>2</v>
      </c>
      <c r="D65">
        <v>0</v>
      </c>
      <c r="E65">
        <f t="shared" si="0"/>
        <v>2</v>
      </c>
    </row>
    <row r="66" spans="1:5">
      <c r="A66" t="s">
        <v>168</v>
      </c>
      <c r="B66">
        <v>0</v>
      </c>
      <c r="C66">
        <v>2</v>
      </c>
      <c r="D66">
        <v>0</v>
      </c>
      <c r="E66">
        <f t="shared" si="0"/>
        <v>2</v>
      </c>
    </row>
    <row r="67" spans="1:5">
      <c r="A67" t="s">
        <v>169</v>
      </c>
      <c r="B67">
        <v>0</v>
      </c>
      <c r="C67">
        <v>1</v>
      </c>
      <c r="D67">
        <v>3</v>
      </c>
      <c r="E67">
        <f t="shared" si="0"/>
        <v>4</v>
      </c>
    </row>
    <row r="68" spans="1:5">
      <c r="A68" t="s">
        <v>170</v>
      </c>
      <c r="B68">
        <v>0</v>
      </c>
      <c r="C68">
        <v>1</v>
      </c>
      <c r="D68">
        <v>2</v>
      </c>
      <c r="E68">
        <f t="shared" si="0"/>
        <v>3</v>
      </c>
    </row>
    <row r="69" spans="1:5">
      <c r="A69" t="s">
        <v>171</v>
      </c>
      <c r="B69">
        <v>0</v>
      </c>
      <c r="C69">
        <v>1</v>
      </c>
      <c r="D69">
        <v>0</v>
      </c>
      <c r="E69">
        <f t="shared" ref="E69:E78" si="1">SUM(B69:D69)</f>
        <v>1</v>
      </c>
    </row>
    <row r="70" spans="1:5">
      <c r="A70" t="s">
        <v>172</v>
      </c>
      <c r="B70">
        <v>0</v>
      </c>
      <c r="C70">
        <v>1</v>
      </c>
      <c r="D70">
        <v>0</v>
      </c>
      <c r="E70">
        <f t="shared" si="1"/>
        <v>1</v>
      </c>
    </row>
    <row r="71" spans="1:5">
      <c r="A71" t="s">
        <v>173</v>
      </c>
      <c r="B71">
        <v>0</v>
      </c>
      <c r="C71">
        <v>1</v>
      </c>
      <c r="D71">
        <v>0</v>
      </c>
      <c r="E71">
        <f t="shared" si="1"/>
        <v>1</v>
      </c>
    </row>
    <row r="72" spans="1:5">
      <c r="A72" t="s">
        <v>174</v>
      </c>
      <c r="B72">
        <v>0</v>
      </c>
      <c r="C72">
        <v>0</v>
      </c>
      <c r="D72">
        <v>2</v>
      </c>
      <c r="E72">
        <f t="shared" si="1"/>
        <v>2</v>
      </c>
    </row>
    <row r="73" spans="1:5">
      <c r="A73" t="s">
        <v>175</v>
      </c>
      <c r="B73">
        <v>0</v>
      </c>
      <c r="C73">
        <v>0</v>
      </c>
      <c r="D73">
        <v>2</v>
      </c>
      <c r="E73">
        <f t="shared" si="1"/>
        <v>2</v>
      </c>
    </row>
    <row r="74" spans="1:5">
      <c r="A74" t="s">
        <v>176</v>
      </c>
      <c r="B74">
        <v>0</v>
      </c>
      <c r="C74">
        <v>0</v>
      </c>
      <c r="D74">
        <v>1</v>
      </c>
      <c r="E74">
        <f t="shared" si="1"/>
        <v>1</v>
      </c>
    </row>
    <row r="75" spans="1:5">
      <c r="A75" t="s">
        <v>177</v>
      </c>
      <c r="B75">
        <v>0</v>
      </c>
      <c r="C75">
        <v>0</v>
      </c>
      <c r="D75">
        <v>1</v>
      </c>
      <c r="E75">
        <f t="shared" si="1"/>
        <v>1</v>
      </c>
    </row>
    <row r="76" spans="1:5">
      <c r="A76" t="s">
        <v>178</v>
      </c>
      <c r="B76">
        <v>0</v>
      </c>
      <c r="C76">
        <v>0</v>
      </c>
      <c r="D76">
        <v>1</v>
      </c>
      <c r="E76">
        <f t="shared" si="1"/>
        <v>1</v>
      </c>
    </row>
    <row r="77" spans="1:5">
      <c r="A77" t="s">
        <v>179</v>
      </c>
      <c r="B77">
        <v>0</v>
      </c>
      <c r="C77">
        <v>0</v>
      </c>
      <c r="D77">
        <v>1</v>
      </c>
      <c r="E77">
        <f t="shared" si="1"/>
        <v>1</v>
      </c>
    </row>
    <row r="78" spans="1:5">
      <c r="A78" t="s">
        <v>180</v>
      </c>
      <c r="B78">
        <v>0</v>
      </c>
      <c r="C78">
        <v>0</v>
      </c>
      <c r="D78">
        <v>1</v>
      </c>
      <c r="E78">
        <f t="shared" si="1"/>
        <v>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.75"/>
  <cols>
    <col min="1" max="1" width="9.625" customWidth="1"/>
    <col min="2" max="2" width="13.75" customWidth="1"/>
    <col min="3" max="3" width="12" customWidth="1"/>
    <col min="4" max="4" width="15.375" customWidth="1"/>
    <col min="6" max="6" width="1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45</v>
      </c>
      <c r="B2" t="s">
        <v>61</v>
      </c>
      <c r="C2">
        <v>10</v>
      </c>
      <c r="D2" t="s">
        <v>8</v>
      </c>
      <c r="E2">
        <v>345</v>
      </c>
      <c r="F2" t="s">
        <v>62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J9" sqref="J9"/>
    </sheetView>
  </sheetViews>
  <sheetFormatPr defaultColWidth="11" defaultRowHeight="15.75"/>
  <cols>
    <col min="11" max="11" width="15.125" bestFit="1" customWidth="1"/>
    <col min="12" max="13" width="15.625" bestFit="1" customWidth="1"/>
  </cols>
  <sheetData>
    <row r="1" spans="1:11">
      <c r="A1" s="13" t="s">
        <v>93</v>
      </c>
      <c r="B1" s="13" t="s">
        <v>736</v>
      </c>
      <c r="C1" s="13" t="s">
        <v>737</v>
      </c>
      <c r="D1" s="13" t="s">
        <v>738</v>
      </c>
      <c r="E1" s="13" t="s">
        <v>94</v>
      </c>
      <c r="F1" s="13" t="s">
        <v>739</v>
      </c>
      <c r="G1" s="13" t="s">
        <v>740</v>
      </c>
      <c r="J1" s="22" t="s">
        <v>726</v>
      </c>
      <c r="K1" s="22" t="s">
        <v>784</v>
      </c>
    </row>
    <row r="2" spans="1:11">
      <c r="A2" s="14" t="s">
        <v>192</v>
      </c>
      <c r="B2" s="14" t="s">
        <v>741</v>
      </c>
      <c r="C2" s="14" t="s">
        <v>742</v>
      </c>
      <c r="D2" s="14" t="s">
        <v>743</v>
      </c>
      <c r="E2" s="14">
        <v>33</v>
      </c>
      <c r="F2" s="14">
        <v>1.77</v>
      </c>
      <c r="G2" s="14">
        <v>58.41</v>
      </c>
      <c r="J2" t="s">
        <v>727</v>
      </c>
      <c r="K2" t="s">
        <v>802</v>
      </c>
    </row>
    <row r="3" spans="1:11">
      <c r="A3" s="14" t="s">
        <v>192</v>
      </c>
      <c r="B3" s="14" t="s">
        <v>741</v>
      </c>
      <c r="C3" s="14" t="s">
        <v>744</v>
      </c>
      <c r="D3" s="14" t="s">
        <v>745</v>
      </c>
      <c r="E3" s="14">
        <v>87</v>
      </c>
      <c r="F3" s="14">
        <v>3.49</v>
      </c>
      <c r="G3" s="14">
        <v>303.63</v>
      </c>
    </row>
    <row r="4" spans="1:11">
      <c r="A4" s="14" t="s">
        <v>746</v>
      </c>
      <c r="B4" s="14" t="s">
        <v>747</v>
      </c>
      <c r="C4" s="14" t="s">
        <v>748</v>
      </c>
      <c r="D4" s="14" t="s">
        <v>749</v>
      </c>
      <c r="E4" s="14">
        <v>58</v>
      </c>
      <c r="F4" s="14">
        <v>1.87</v>
      </c>
      <c r="G4" s="14">
        <v>108.46</v>
      </c>
    </row>
    <row r="5" spans="1:11">
      <c r="A5" s="14" t="s">
        <v>192</v>
      </c>
      <c r="B5" s="14" t="s">
        <v>750</v>
      </c>
      <c r="C5" s="14" t="s">
        <v>748</v>
      </c>
      <c r="D5" s="14" t="s">
        <v>749</v>
      </c>
      <c r="E5" s="14">
        <v>82</v>
      </c>
      <c r="F5" s="14">
        <v>1.87</v>
      </c>
      <c r="G5" s="14">
        <v>153.34</v>
      </c>
    </row>
    <row r="6" spans="1:11">
      <c r="A6" s="14" t="s">
        <v>192</v>
      </c>
      <c r="B6" s="14" t="s">
        <v>741</v>
      </c>
      <c r="C6" s="14" t="s">
        <v>748</v>
      </c>
      <c r="D6" s="14" t="s">
        <v>751</v>
      </c>
      <c r="E6" s="14">
        <v>38</v>
      </c>
      <c r="F6" s="14">
        <v>2.1800000000000002</v>
      </c>
      <c r="G6" s="14">
        <v>82.84</v>
      </c>
    </row>
    <row r="7" spans="1:11">
      <c r="A7" s="14" t="s">
        <v>192</v>
      </c>
      <c r="B7" s="14" t="s">
        <v>741</v>
      </c>
      <c r="C7" s="14" t="s">
        <v>742</v>
      </c>
      <c r="D7" s="14" t="s">
        <v>743</v>
      </c>
      <c r="E7" s="14">
        <v>54</v>
      </c>
      <c r="F7" s="14">
        <v>1.77</v>
      </c>
      <c r="G7" s="14">
        <v>95.58</v>
      </c>
    </row>
    <row r="8" spans="1:11">
      <c r="A8" s="14" t="s">
        <v>192</v>
      </c>
      <c r="B8" s="14" t="s">
        <v>741</v>
      </c>
      <c r="C8" s="14" t="s">
        <v>744</v>
      </c>
      <c r="D8" s="14" t="s">
        <v>745</v>
      </c>
      <c r="E8" s="14">
        <v>149</v>
      </c>
      <c r="F8" s="14">
        <v>3.49</v>
      </c>
      <c r="G8" s="14">
        <v>520.01</v>
      </c>
    </row>
    <row r="9" spans="1:11">
      <c r="A9" s="14" t="s">
        <v>746</v>
      </c>
      <c r="B9" s="14" t="s">
        <v>747</v>
      </c>
      <c r="C9" s="14" t="s">
        <v>742</v>
      </c>
      <c r="D9" s="14" t="s">
        <v>743</v>
      </c>
      <c r="E9" s="14">
        <v>51</v>
      </c>
      <c r="F9" s="14">
        <v>1.77</v>
      </c>
      <c r="G9" s="14">
        <v>90.27</v>
      </c>
    </row>
    <row r="10" spans="1:11">
      <c r="A10" s="14" t="s">
        <v>192</v>
      </c>
      <c r="B10" s="14" t="s">
        <v>750</v>
      </c>
      <c r="C10" s="14" t="s">
        <v>742</v>
      </c>
      <c r="D10" s="14" t="s">
        <v>743</v>
      </c>
      <c r="E10" s="14">
        <v>100</v>
      </c>
      <c r="F10" s="14">
        <v>1.77</v>
      </c>
      <c r="G10" s="14">
        <v>177</v>
      </c>
    </row>
    <row r="11" spans="1:11">
      <c r="A11" s="14" t="s">
        <v>192</v>
      </c>
      <c r="B11" s="14" t="s">
        <v>750</v>
      </c>
      <c r="C11" s="14" t="s">
        <v>752</v>
      </c>
      <c r="D11" s="14" t="s">
        <v>753</v>
      </c>
      <c r="E11" s="14">
        <v>28</v>
      </c>
      <c r="F11" s="14">
        <v>1.35</v>
      </c>
      <c r="G11" s="14">
        <v>37.799999999999997</v>
      </c>
      <c r="K11" s="23"/>
    </row>
    <row r="12" spans="1:11">
      <c r="A12" s="14" t="s">
        <v>192</v>
      </c>
      <c r="B12" s="14" t="s">
        <v>741</v>
      </c>
      <c r="C12" s="14" t="s">
        <v>748</v>
      </c>
      <c r="D12" s="14" t="s">
        <v>751</v>
      </c>
      <c r="E12" s="14">
        <v>36</v>
      </c>
      <c r="F12" s="14">
        <v>2.1800000000000002</v>
      </c>
      <c r="G12" s="14">
        <v>78.48</v>
      </c>
    </row>
    <row r="13" spans="1:11">
      <c r="A13" s="14" t="s">
        <v>192</v>
      </c>
      <c r="B13" s="14" t="s">
        <v>741</v>
      </c>
      <c r="C13" s="14" t="s">
        <v>748</v>
      </c>
      <c r="D13" s="14" t="s">
        <v>749</v>
      </c>
      <c r="E13" s="14">
        <v>31</v>
      </c>
      <c r="F13" s="14">
        <v>1.87</v>
      </c>
      <c r="G13" s="14">
        <v>57.97</v>
      </c>
    </row>
    <row r="14" spans="1:11">
      <c r="A14" s="14" t="s">
        <v>192</v>
      </c>
      <c r="B14" s="14" t="s">
        <v>741</v>
      </c>
      <c r="C14" s="14" t="s">
        <v>744</v>
      </c>
      <c r="D14" s="14" t="s">
        <v>745</v>
      </c>
      <c r="E14" s="14">
        <v>28</v>
      </c>
      <c r="F14" s="14">
        <v>3.49</v>
      </c>
      <c r="G14" s="14">
        <v>97.72</v>
      </c>
    </row>
    <row r="15" spans="1:11">
      <c r="A15" s="14" t="s">
        <v>746</v>
      </c>
      <c r="B15" s="14" t="s">
        <v>747</v>
      </c>
      <c r="C15" s="14" t="s">
        <v>742</v>
      </c>
      <c r="D15" s="14" t="s">
        <v>743</v>
      </c>
      <c r="E15" s="14">
        <v>44</v>
      </c>
      <c r="F15" s="14">
        <v>1.77</v>
      </c>
      <c r="G15" s="14">
        <v>77.88</v>
      </c>
    </row>
    <row r="16" spans="1:11">
      <c r="A16" s="14" t="s">
        <v>192</v>
      </c>
      <c r="B16" s="14" t="s">
        <v>750</v>
      </c>
      <c r="C16" s="14" t="s">
        <v>742</v>
      </c>
      <c r="D16" s="14" t="s">
        <v>743</v>
      </c>
      <c r="E16" s="14">
        <v>23</v>
      </c>
      <c r="F16" s="14">
        <v>1.77</v>
      </c>
      <c r="G16" s="14">
        <v>40.71</v>
      </c>
    </row>
    <row r="17" spans="1:7">
      <c r="A17" s="14" t="s">
        <v>192</v>
      </c>
      <c r="B17" s="14" t="s">
        <v>750</v>
      </c>
      <c r="C17" s="14" t="s">
        <v>752</v>
      </c>
      <c r="D17" s="14" t="s">
        <v>753</v>
      </c>
      <c r="E17" s="14">
        <v>27</v>
      </c>
      <c r="F17" s="14">
        <v>1.35</v>
      </c>
      <c r="G17" s="14">
        <v>36.450000000000003</v>
      </c>
    </row>
    <row r="18" spans="1:7">
      <c r="A18" s="14" t="s">
        <v>192</v>
      </c>
      <c r="B18" s="14" t="s">
        <v>741</v>
      </c>
      <c r="C18" s="14" t="s">
        <v>748</v>
      </c>
      <c r="D18" s="14" t="s">
        <v>751</v>
      </c>
      <c r="E18" s="14">
        <v>43</v>
      </c>
      <c r="F18" s="14">
        <v>2.1800000000000002</v>
      </c>
      <c r="G18" s="14">
        <v>93.74</v>
      </c>
    </row>
    <row r="19" spans="1:7">
      <c r="A19" s="14" t="s">
        <v>192</v>
      </c>
      <c r="B19" s="14" t="s">
        <v>741</v>
      </c>
      <c r="C19" s="14" t="s">
        <v>748</v>
      </c>
      <c r="D19" s="14" t="s">
        <v>754</v>
      </c>
      <c r="E19" s="14">
        <v>123</v>
      </c>
      <c r="F19" s="14">
        <v>2.84</v>
      </c>
      <c r="G19" s="14">
        <v>349.32</v>
      </c>
    </row>
    <row r="20" spans="1:7">
      <c r="A20" s="14" t="s">
        <v>746</v>
      </c>
      <c r="B20" s="14" t="s">
        <v>747</v>
      </c>
      <c r="C20" s="14" t="s">
        <v>742</v>
      </c>
      <c r="D20" s="14" t="s">
        <v>755</v>
      </c>
      <c r="E20" s="14">
        <v>42</v>
      </c>
      <c r="F20" s="14">
        <v>1.87</v>
      </c>
      <c r="G20" s="14">
        <v>78.540000000000006</v>
      </c>
    </row>
    <row r="21" spans="1:7">
      <c r="A21" s="14" t="s">
        <v>746</v>
      </c>
      <c r="B21" s="14" t="s">
        <v>747</v>
      </c>
      <c r="C21" s="14" t="s">
        <v>748</v>
      </c>
      <c r="D21" s="14" t="s">
        <v>754</v>
      </c>
      <c r="E21" s="14">
        <v>33</v>
      </c>
      <c r="F21" s="14">
        <v>2.84</v>
      </c>
      <c r="G21" s="14">
        <v>93.72</v>
      </c>
    </row>
    <row r="22" spans="1:7">
      <c r="A22" s="14" t="s">
        <v>192</v>
      </c>
      <c r="B22" s="14" t="s">
        <v>750</v>
      </c>
      <c r="C22" s="14" t="s">
        <v>748</v>
      </c>
      <c r="D22" s="14" t="s">
        <v>749</v>
      </c>
      <c r="E22" s="14">
        <v>85</v>
      </c>
      <c r="F22" s="14">
        <v>1.87</v>
      </c>
      <c r="G22" s="14">
        <v>158.94999999999999</v>
      </c>
    </row>
    <row r="23" spans="1:7">
      <c r="A23" s="14" t="s">
        <v>746</v>
      </c>
      <c r="B23" s="14" t="s">
        <v>756</v>
      </c>
      <c r="C23" s="14" t="s">
        <v>748</v>
      </c>
      <c r="D23" s="14" t="s">
        <v>754</v>
      </c>
      <c r="E23" s="14">
        <v>30</v>
      </c>
      <c r="F23" s="14">
        <v>2.84</v>
      </c>
      <c r="G23" s="14">
        <v>85.2</v>
      </c>
    </row>
    <row r="24" spans="1:7">
      <c r="A24" s="14" t="s">
        <v>192</v>
      </c>
      <c r="B24" s="14" t="s">
        <v>741</v>
      </c>
      <c r="C24" s="14" t="s">
        <v>742</v>
      </c>
      <c r="D24" s="14" t="s">
        <v>743</v>
      </c>
      <c r="E24" s="14">
        <v>61</v>
      </c>
      <c r="F24" s="14">
        <v>1.77</v>
      </c>
      <c r="G24" s="14">
        <v>107.97</v>
      </c>
    </row>
    <row r="25" spans="1:7">
      <c r="A25" s="14" t="s">
        <v>192</v>
      </c>
      <c r="B25" s="14" t="s">
        <v>741</v>
      </c>
      <c r="C25" s="14" t="s">
        <v>744</v>
      </c>
      <c r="D25" s="14" t="s">
        <v>745</v>
      </c>
      <c r="E25" s="14">
        <v>40</v>
      </c>
      <c r="F25" s="14">
        <v>3.49</v>
      </c>
      <c r="G25" s="14">
        <v>139.6</v>
      </c>
    </row>
    <row r="26" spans="1:7">
      <c r="A26" s="14" t="s">
        <v>746</v>
      </c>
      <c r="B26" s="14" t="s">
        <v>747</v>
      </c>
      <c r="C26" s="14" t="s">
        <v>748</v>
      </c>
      <c r="D26" s="14" t="s">
        <v>749</v>
      </c>
      <c r="E26" s="14">
        <v>86</v>
      </c>
      <c r="F26" s="14">
        <v>1.87</v>
      </c>
      <c r="G26" s="14">
        <v>160.82</v>
      </c>
    </row>
    <row r="27" spans="1:7">
      <c r="A27" s="14" t="s">
        <v>192</v>
      </c>
      <c r="B27" s="14" t="s">
        <v>750</v>
      </c>
      <c r="C27" s="14" t="s">
        <v>742</v>
      </c>
      <c r="D27" s="14" t="s">
        <v>743</v>
      </c>
      <c r="E27" s="14">
        <v>38</v>
      </c>
      <c r="F27" s="14">
        <v>1.77</v>
      </c>
      <c r="G27" s="14">
        <v>67.260000000000005</v>
      </c>
    </row>
    <row r="28" spans="1:7">
      <c r="A28" s="14" t="s">
        <v>192</v>
      </c>
      <c r="B28" s="14" t="s">
        <v>750</v>
      </c>
      <c r="C28" s="14" t="s">
        <v>752</v>
      </c>
      <c r="D28" s="14" t="s">
        <v>753</v>
      </c>
      <c r="E28" s="14">
        <v>68</v>
      </c>
      <c r="F28" s="14">
        <v>1.68</v>
      </c>
      <c r="G28" s="14">
        <v>114.24</v>
      </c>
    </row>
    <row r="29" spans="1:7">
      <c r="A29" s="14" t="s">
        <v>746</v>
      </c>
      <c r="B29" s="14" t="s">
        <v>756</v>
      </c>
      <c r="C29" s="14" t="s">
        <v>748</v>
      </c>
      <c r="D29" s="14" t="s">
        <v>749</v>
      </c>
      <c r="E29" s="14">
        <v>39</v>
      </c>
      <c r="F29" s="14">
        <v>1.87</v>
      </c>
      <c r="G29" s="14">
        <v>72.930000000000007</v>
      </c>
    </row>
    <row r="30" spans="1:7">
      <c r="A30" s="14" t="s">
        <v>192</v>
      </c>
      <c r="B30" s="14" t="s">
        <v>741</v>
      </c>
      <c r="C30" s="14" t="s">
        <v>742</v>
      </c>
      <c r="D30" s="14" t="s">
        <v>755</v>
      </c>
      <c r="E30" s="14">
        <v>103</v>
      </c>
      <c r="F30" s="14">
        <v>1.87</v>
      </c>
      <c r="G30" s="14">
        <v>192.61</v>
      </c>
    </row>
    <row r="31" spans="1:7">
      <c r="A31" s="14" t="s">
        <v>192</v>
      </c>
      <c r="B31" s="14" t="s">
        <v>741</v>
      </c>
      <c r="C31" s="14" t="s">
        <v>748</v>
      </c>
      <c r="D31" s="14" t="s">
        <v>754</v>
      </c>
      <c r="E31" s="14">
        <v>193</v>
      </c>
      <c r="F31" s="14">
        <v>2.84</v>
      </c>
      <c r="G31" s="14">
        <v>548.12</v>
      </c>
    </row>
    <row r="32" spans="1:7">
      <c r="A32" s="14" t="s">
        <v>746</v>
      </c>
      <c r="B32" s="14" t="s">
        <v>747</v>
      </c>
      <c r="C32" s="14" t="s">
        <v>742</v>
      </c>
      <c r="D32" s="14" t="s">
        <v>743</v>
      </c>
      <c r="E32" s="14">
        <v>58</v>
      </c>
      <c r="F32" s="14">
        <v>1.77</v>
      </c>
      <c r="G32" s="14">
        <v>102.66</v>
      </c>
    </row>
    <row r="33" spans="1:7">
      <c r="A33" s="14" t="s">
        <v>746</v>
      </c>
      <c r="B33" s="14" t="s">
        <v>747</v>
      </c>
      <c r="C33" s="14" t="s">
        <v>752</v>
      </c>
      <c r="D33" s="14" t="s">
        <v>753</v>
      </c>
      <c r="E33" s="14">
        <v>68</v>
      </c>
      <c r="F33" s="14">
        <v>1.68</v>
      </c>
      <c r="G33" s="14">
        <v>114.24</v>
      </c>
    </row>
    <row r="34" spans="1:7">
      <c r="A34" s="14" t="s">
        <v>192</v>
      </c>
      <c r="B34" s="14" t="s">
        <v>750</v>
      </c>
      <c r="C34" s="14" t="s">
        <v>742</v>
      </c>
      <c r="D34" s="14" t="s">
        <v>743</v>
      </c>
      <c r="E34" s="14">
        <v>91</v>
      </c>
      <c r="F34" s="14">
        <v>1.77</v>
      </c>
      <c r="G34" s="14">
        <v>161.07</v>
      </c>
    </row>
    <row r="35" spans="1:7">
      <c r="A35" s="14" t="s">
        <v>192</v>
      </c>
      <c r="B35" s="14" t="s">
        <v>750</v>
      </c>
      <c r="C35" s="14" t="s">
        <v>744</v>
      </c>
      <c r="D35" s="14" t="s">
        <v>745</v>
      </c>
      <c r="E35" s="14">
        <v>23</v>
      </c>
      <c r="F35" s="14">
        <v>3.49</v>
      </c>
      <c r="G35" s="14">
        <v>80.27</v>
      </c>
    </row>
    <row r="36" spans="1:7">
      <c r="A36" s="14" t="s">
        <v>746</v>
      </c>
      <c r="B36" s="14" t="s">
        <v>756</v>
      </c>
      <c r="C36" s="14" t="s">
        <v>752</v>
      </c>
      <c r="D36" s="14" t="s">
        <v>753</v>
      </c>
      <c r="E36" s="14">
        <v>28</v>
      </c>
      <c r="F36" s="14">
        <v>1.68</v>
      </c>
      <c r="G36" s="14">
        <v>47.04</v>
      </c>
    </row>
    <row r="37" spans="1:7">
      <c r="A37" s="14" t="s">
        <v>192</v>
      </c>
      <c r="B37" s="14" t="s">
        <v>741</v>
      </c>
      <c r="C37" s="14" t="s">
        <v>742</v>
      </c>
      <c r="D37" s="14" t="s">
        <v>743</v>
      </c>
      <c r="E37" s="14">
        <v>48</v>
      </c>
      <c r="F37" s="14">
        <v>1.77</v>
      </c>
      <c r="G37" s="14">
        <v>84.96</v>
      </c>
    </row>
    <row r="38" spans="1:7">
      <c r="A38" s="14" t="s">
        <v>192</v>
      </c>
      <c r="B38" s="14" t="s">
        <v>741</v>
      </c>
      <c r="C38" s="14" t="s">
        <v>752</v>
      </c>
      <c r="D38" s="14" t="s">
        <v>753</v>
      </c>
      <c r="E38" s="14">
        <v>134</v>
      </c>
      <c r="F38" s="14">
        <v>1.68</v>
      </c>
      <c r="G38" s="14">
        <v>225.12</v>
      </c>
    </row>
    <row r="39" spans="1:7">
      <c r="A39" s="14" t="s">
        <v>746</v>
      </c>
      <c r="B39" s="14" t="s">
        <v>747</v>
      </c>
      <c r="C39" s="14" t="s">
        <v>742</v>
      </c>
      <c r="D39" s="14" t="s">
        <v>743</v>
      </c>
      <c r="E39" s="14">
        <v>20</v>
      </c>
      <c r="F39" s="14">
        <v>1.77</v>
      </c>
      <c r="G39" s="14">
        <v>35.4</v>
      </c>
    </row>
    <row r="40" spans="1:7">
      <c r="A40" s="14" t="s">
        <v>192</v>
      </c>
      <c r="B40" s="14" t="s">
        <v>750</v>
      </c>
      <c r="C40" s="14" t="s">
        <v>742</v>
      </c>
      <c r="D40" s="14" t="s">
        <v>743</v>
      </c>
      <c r="E40" s="14">
        <v>53</v>
      </c>
      <c r="F40" s="14">
        <v>1.77</v>
      </c>
      <c r="G40" s="14">
        <v>93.81</v>
      </c>
    </row>
    <row r="41" spans="1:7">
      <c r="A41" s="14" t="s">
        <v>192</v>
      </c>
      <c r="B41" s="14" t="s">
        <v>750</v>
      </c>
      <c r="C41" s="14" t="s">
        <v>752</v>
      </c>
      <c r="D41" s="14" t="s">
        <v>753</v>
      </c>
      <c r="E41" s="14">
        <v>64</v>
      </c>
      <c r="F41" s="14">
        <v>1.68</v>
      </c>
      <c r="G41" s="14">
        <v>107.52</v>
      </c>
    </row>
    <row r="42" spans="1:7">
      <c r="A42" s="14" t="s">
        <v>746</v>
      </c>
      <c r="B42" s="14" t="s">
        <v>756</v>
      </c>
      <c r="C42" s="14" t="s">
        <v>748</v>
      </c>
      <c r="D42" s="14" t="s">
        <v>749</v>
      </c>
      <c r="E42" s="14">
        <v>63</v>
      </c>
      <c r="F42" s="14">
        <v>1.87</v>
      </c>
      <c r="G42" s="14">
        <v>117.81</v>
      </c>
    </row>
    <row r="43" spans="1:7">
      <c r="A43" s="14" t="s">
        <v>192</v>
      </c>
      <c r="B43" s="14" t="s">
        <v>741</v>
      </c>
      <c r="C43" s="14" t="s">
        <v>742</v>
      </c>
      <c r="D43" s="14" t="s">
        <v>755</v>
      </c>
      <c r="E43" s="14">
        <v>105</v>
      </c>
      <c r="F43" s="14">
        <v>1.87</v>
      </c>
      <c r="G43" s="14">
        <v>196.35</v>
      </c>
    </row>
    <row r="44" spans="1:7">
      <c r="A44" s="14" t="s">
        <v>192</v>
      </c>
      <c r="B44" s="14" t="s">
        <v>741</v>
      </c>
      <c r="C44" s="14" t="s">
        <v>748</v>
      </c>
      <c r="D44" s="14" t="s">
        <v>754</v>
      </c>
      <c r="E44" s="14">
        <v>138</v>
      </c>
      <c r="F44" s="14">
        <v>2.84</v>
      </c>
      <c r="G44" s="14">
        <v>391.92</v>
      </c>
    </row>
    <row r="45" spans="1:7">
      <c r="A45" s="14" t="s">
        <v>746</v>
      </c>
      <c r="B45" s="14" t="s">
        <v>747</v>
      </c>
      <c r="C45" s="14" t="s">
        <v>742</v>
      </c>
      <c r="D45" s="14" t="s">
        <v>743</v>
      </c>
      <c r="E45" s="14">
        <v>25</v>
      </c>
      <c r="F45" s="14">
        <v>1.77</v>
      </c>
      <c r="G45" s="14">
        <v>44.25</v>
      </c>
    </row>
    <row r="46" spans="1:7">
      <c r="A46" s="14" t="s">
        <v>746</v>
      </c>
      <c r="B46" s="14" t="s">
        <v>747</v>
      </c>
      <c r="C46" s="14" t="s">
        <v>744</v>
      </c>
      <c r="D46" s="14" t="s">
        <v>745</v>
      </c>
      <c r="E46" s="14">
        <v>21</v>
      </c>
      <c r="F46" s="14">
        <v>3.49</v>
      </c>
      <c r="G46" s="14">
        <v>73.290000000000006</v>
      </c>
    </row>
    <row r="47" spans="1:7">
      <c r="A47" s="14" t="s">
        <v>192</v>
      </c>
      <c r="B47" s="14" t="s">
        <v>750</v>
      </c>
      <c r="C47" s="14" t="s">
        <v>742</v>
      </c>
      <c r="D47" s="14" t="s">
        <v>743</v>
      </c>
      <c r="E47" s="14">
        <v>61</v>
      </c>
      <c r="F47" s="14">
        <v>1.77</v>
      </c>
      <c r="G47" s="14">
        <v>107.97</v>
      </c>
    </row>
    <row r="48" spans="1:7">
      <c r="A48" s="14" t="s">
        <v>192</v>
      </c>
      <c r="B48" s="14" t="s">
        <v>750</v>
      </c>
      <c r="C48" s="14" t="s">
        <v>752</v>
      </c>
      <c r="D48" s="14" t="s">
        <v>753</v>
      </c>
      <c r="E48" s="14">
        <v>49</v>
      </c>
      <c r="F48" s="14">
        <v>1.68</v>
      </c>
      <c r="G48" s="14">
        <v>82.32</v>
      </c>
    </row>
    <row r="49" spans="1:7">
      <c r="A49" s="14" t="s">
        <v>746</v>
      </c>
      <c r="B49" s="14" t="s">
        <v>756</v>
      </c>
      <c r="C49" s="14" t="s">
        <v>748</v>
      </c>
      <c r="D49" s="14" t="s">
        <v>749</v>
      </c>
      <c r="E49" s="14">
        <v>55</v>
      </c>
      <c r="F49" s="14">
        <v>1.87</v>
      </c>
      <c r="G49" s="14">
        <v>102.85</v>
      </c>
    </row>
    <row r="50" spans="1:7">
      <c r="A50" s="14" t="s">
        <v>192</v>
      </c>
      <c r="B50" s="14" t="s">
        <v>741</v>
      </c>
      <c r="C50" s="14" t="s">
        <v>748</v>
      </c>
      <c r="D50" s="14" t="s">
        <v>751</v>
      </c>
      <c r="E50" s="14">
        <v>27</v>
      </c>
      <c r="F50" s="14">
        <v>2.1800000000000002</v>
      </c>
      <c r="G50" s="14">
        <v>58.86</v>
      </c>
    </row>
    <row r="51" spans="1:7">
      <c r="A51" s="14" t="s">
        <v>192</v>
      </c>
      <c r="B51" s="14" t="s">
        <v>741</v>
      </c>
      <c r="C51" s="14" t="s">
        <v>742</v>
      </c>
      <c r="D51" s="14" t="s">
        <v>743</v>
      </c>
      <c r="E51" s="14">
        <v>58</v>
      </c>
      <c r="F51" s="14">
        <v>1.77</v>
      </c>
      <c r="G51" s="14">
        <v>102.66</v>
      </c>
    </row>
    <row r="52" spans="1:7">
      <c r="A52" s="14" t="s">
        <v>192</v>
      </c>
      <c r="B52" s="14" t="s">
        <v>741</v>
      </c>
      <c r="C52" s="14" t="s">
        <v>744</v>
      </c>
      <c r="D52" s="14" t="s">
        <v>745</v>
      </c>
      <c r="E52" s="14">
        <v>33</v>
      </c>
      <c r="F52" s="14">
        <v>3.49</v>
      </c>
      <c r="G52" s="14">
        <v>115.17</v>
      </c>
    </row>
    <row r="53" spans="1:7">
      <c r="A53" s="14" t="s">
        <v>746</v>
      </c>
      <c r="B53" s="14" t="s">
        <v>747</v>
      </c>
      <c r="C53" s="14" t="s">
        <v>748</v>
      </c>
      <c r="D53" s="14" t="s">
        <v>754</v>
      </c>
      <c r="E53" s="14">
        <v>288</v>
      </c>
      <c r="F53" s="14">
        <v>2.84</v>
      </c>
      <c r="G53" s="14">
        <v>817.92</v>
      </c>
    </row>
    <row r="54" spans="1:7">
      <c r="A54" s="14" t="s">
        <v>192</v>
      </c>
      <c r="B54" s="14" t="s">
        <v>750</v>
      </c>
      <c r="C54" s="14" t="s">
        <v>748</v>
      </c>
      <c r="D54" s="14" t="s">
        <v>749</v>
      </c>
      <c r="E54" s="14">
        <v>76</v>
      </c>
      <c r="F54" s="14">
        <v>1.87</v>
      </c>
      <c r="G54" s="14">
        <v>142.12</v>
      </c>
    </row>
    <row r="55" spans="1:7">
      <c r="A55" s="14" t="s">
        <v>746</v>
      </c>
      <c r="B55" s="14" t="s">
        <v>756</v>
      </c>
      <c r="C55" s="14" t="s">
        <v>742</v>
      </c>
      <c r="D55" s="14" t="s">
        <v>743</v>
      </c>
      <c r="E55" s="14">
        <v>42</v>
      </c>
      <c r="F55" s="14">
        <v>1.77</v>
      </c>
      <c r="G55" s="14">
        <v>74.34</v>
      </c>
    </row>
    <row r="56" spans="1:7">
      <c r="A56" s="14" t="s">
        <v>746</v>
      </c>
      <c r="B56" s="14" t="s">
        <v>756</v>
      </c>
      <c r="C56" s="14" t="s">
        <v>744</v>
      </c>
      <c r="D56" s="14" t="s">
        <v>745</v>
      </c>
      <c r="E56" s="14">
        <v>20</v>
      </c>
      <c r="F56" s="14">
        <v>3.49</v>
      </c>
      <c r="G56" s="14">
        <v>69.8</v>
      </c>
    </row>
    <row r="57" spans="1:7">
      <c r="A57" s="14" t="s">
        <v>192</v>
      </c>
      <c r="B57" s="14" t="s">
        <v>741</v>
      </c>
      <c r="C57" s="14" t="s">
        <v>742</v>
      </c>
      <c r="D57" s="14" t="s">
        <v>743</v>
      </c>
      <c r="E57" s="14">
        <v>75</v>
      </c>
      <c r="F57" s="14">
        <v>1.77</v>
      </c>
      <c r="G57" s="14">
        <v>132.75</v>
      </c>
    </row>
    <row r="58" spans="1:7">
      <c r="A58" s="14" t="s">
        <v>192</v>
      </c>
      <c r="B58" s="14" t="s">
        <v>741</v>
      </c>
      <c r="C58" s="14" t="s">
        <v>744</v>
      </c>
      <c r="D58" s="14" t="s">
        <v>745</v>
      </c>
      <c r="E58" s="14">
        <v>38</v>
      </c>
      <c r="F58" s="14">
        <v>3.49</v>
      </c>
      <c r="G58" s="14">
        <v>132.62</v>
      </c>
    </row>
    <row r="59" spans="1:7">
      <c r="A59" s="14" t="s">
        <v>746</v>
      </c>
      <c r="B59" s="14" t="s">
        <v>747</v>
      </c>
      <c r="C59" s="14" t="s">
        <v>742</v>
      </c>
      <c r="D59" s="14" t="s">
        <v>743</v>
      </c>
      <c r="E59" s="14">
        <v>306</v>
      </c>
      <c r="F59" s="14">
        <v>1.77</v>
      </c>
      <c r="G59" s="14">
        <v>541.62</v>
      </c>
    </row>
    <row r="60" spans="1:7">
      <c r="A60" s="14" t="s">
        <v>746</v>
      </c>
      <c r="B60" s="14" t="s">
        <v>747</v>
      </c>
      <c r="C60" s="14" t="s">
        <v>752</v>
      </c>
      <c r="D60" s="14" t="s">
        <v>753</v>
      </c>
      <c r="E60" s="14">
        <v>28</v>
      </c>
      <c r="F60" s="14">
        <v>1.68</v>
      </c>
      <c r="G60" s="14">
        <v>47.04</v>
      </c>
    </row>
    <row r="61" spans="1:7">
      <c r="A61" s="14" t="s">
        <v>192</v>
      </c>
      <c r="B61" s="14" t="s">
        <v>750</v>
      </c>
      <c r="C61" s="14" t="s">
        <v>742</v>
      </c>
      <c r="D61" s="14" t="s">
        <v>755</v>
      </c>
      <c r="E61" s="14">
        <v>110</v>
      </c>
      <c r="F61" s="14">
        <v>1.87</v>
      </c>
      <c r="G61" s="14">
        <v>205.7</v>
      </c>
    </row>
    <row r="62" spans="1:7">
      <c r="A62" s="14" t="s">
        <v>192</v>
      </c>
      <c r="B62" s="14" t="s">
        <v>750</v>
      </c>
      <c r="C62" s="14" t="s">
        <v>748</v>
      </c>
      <c r="D62" s="14" t="s">
        <v>754</v>
      </c>
      <c r="E62" s="14">
        <v>51</v>
      </c>
      <c r="F62" s="14">
        <v>2.84</v>
      </c>
      <c r="G62" s="14">
        <v>144.84</v>
      </c>
    </row>
    <row r="63" spans="1:7">
      <c r="A63" s="14" t="s">
        <v>746</v>
      </c>
      <c r="B63" s="14" t="s">
        <v>756</v>
      </c>
      <c r="C63" s="14" t="s">
        <v>742</v>
      </c>
      <c r="D63" s="14" t="s">
        <v>743</v>
      </c>
      <c r="E63" s="14">
        <v>52</v>
      </c>
      <c r="F63" s="14">
        <v>1.77</v>
      </c>
      <c r="G63" s="14">
        <v>92.04</v>
      </c>
    </row>
    <row r="64" spans="1:7">
      <c r="A64" s="14" t="s">
        <v>746</v>
      </c>
      <c r="B64" s="14" t="s">
        <v>756</v>
      </c>
      <c r="C64" s="14" t="s">
        <v>744</v>
      </c>
      <c r="D64" s="14" t="s">
        <v>745</v>
      </c>
      <c r="E64" s="14">
        <v>28</v>
      </c>
      <c r="F64" s="14">
        <v>3.49</v>
      </c>
      <c r="G64" s="14">
        <v>97.72</v>
      </c>
    </row>
    <row r="65" spans="1:7">
      <c r="A65" s="14" t="s">
        <v>192</v>
      </c>
      <c r="B65" s="14" t="s">
        <v>741</v>
      </c>
      <c r="C65" s="14" t="s">
        <v>742</v>
      </c>
      <c r="D65" s="14" t="s">
        <v>743</v>
      </c>
      <c r="E65" s="14">
        <v>136</v>
      </c>
      <c r="F65" s="14">
        <v>1.77</v>
      </c>
      <c r="G65" s="14">
        <v>240.72</v>
      </c>
    </row>
    <row r="66" spans="1:7">
      <c r="A66" s="14" t="s">
        <v>192</v>
      </c>
      <c r="B66" s="14" t="s">
        <v>741</v>
      </c>
      <c r="C66" s="14" t="s">
        <v>744</v>
      </c>
      <c r="D66" s="14" t="s">
        <v>745</v>
      </c>
      <c r="E66" s="14">
        <v>42</v>
      </c>
      <c r="F66" s="14">
        <v>3.49</v>
      </c>
      <c r="G66" s="14">
        <v>146.58000000000001</v>
      </c>
    </row>
    <row r="67" spans="1:7">
      <c r="A67" s="14" t="s">
        <v>746</v>
      </c>
      <c r="B67" s="14" t="s">
        <v>747</v>
      </c>
      <c r="C67" s="14" t="s">
        <v>748</v>
      </c>
      <c r="D67" s="14" t="s">
        <v>749</v>
      </c>
      <c r="E67" s="14">
        <v>75</v>
      </c>
      <c r="F67" s="14">
        <v>1.87</v>
      </c>
      <c r="G67" s="14">
        <v>140.25</v>
      </c>
    </row>
    <row r="68" spans="1:7">
      <c r="A68" s="14" t="s">
        <v>192</v>
      </c>
      <c r="B68" s="14" t="s">
        <v>750</v>
      </c>
      <c r="C68" s="14" t="s">
        <v>742</v>
      </c>
      <c r="D68" s="14" t="s">
        <v>755</v>
      </c>
      <c r="E68" s="14">
        <v>72</v>
      </c>
      <c r="F68" s="14">
        <v>1.87</v>
      </c>
      <c r="G68" s="14">
        <v>134.63999999999999</v>
      </c>
    </row>
    <row r="69" spans="1:7">
      <c r="A69" s="14" t="s">
        <v>192</v>
      </c>
      <c r="B69" s="14" t="s">
        <v>750</v>
      </c>
      <c r="C69" s="14" t="s">
        <v>748</v>
      </c>
      <c r="D69" s="14" t="s">
        <v>754</v>
      </c>
      <c r="E69" s="14">
        <v>56</v>
      </c>
      <c r="F69" s="14">
        <v>2.84</v>
      </c>
      <c r="G69" s="14">
        <v>159.04</v>
      </c>
    </row>
    <row r="70" spans="1:7">
      <c r="A70" s="14" t="s">
        <v>746</v>
      </c>
      <c r="B70" s="14" t="s">
        <v>756</v>
      </c>
      <c r="C70" s="14" t="s">
        <v>742</v>
      </c>
      <c r="D70" s="14" t="s">
        <v>755</v>
      </c>
      <c r="E70" s="14">
        <v>51</v>
      </c>
      <c r="F70" s="14">
        <v>1.87</v>
      </c>
      <c r="G70" s="14">
        <v>95.37</v>
      </c>
    </row>
    <row r="71" spans="1:7">
      <c r="A71" s="14" t="s">
        <v>746</v>
      </c>
      <c r="B71" s="14" t="s">
        <v>756</v>
      </c>
      <c r="C71" s="14" t="s">
        <v>752</v>
      </c>
      <c r="D71" s="14" t="s">
        <v>753</v>
      </c>
      <c r="E71" s="14">
        <v>31</v>
      </c>
      <c r="F71" s="14">
        <v>1.68</v>
      </c>
      <c r="G71" s="14">
        <v>52.08</v>
      </c>
    </row>
    <row r="72" spans="1:7">
      <c r="A72" s="14" t="s">
        <v>192</v>
      </c>
      <c r="B72" s="14" t="s">
        <v>741</v>
      </c>
      <c r="C72" s="14" t="s">
        <v>742</v>
      </c>
      <c r="D72" s="14" t="s">
        <v>755</v>
      </c>
      <c r="E72" s="14">
        <v>56</v>
      </c>
      <c r="F72" s="14">
        <v>1.87</v>
      </c>
      <c r="G72" s="14">
        <v>104.72</v>
      </c>
    </row>
    <row r="73" spans="1:7">
      <c r="A73" s="14" t="s">
        <v>192</v>
      </c>
      <c r="B73" s="14" t="s">
        <v>741</v>
      </c>
      <c r="C73" s="14" t="s">
        <v>748</v>
      </c>
      <c r="D73" s="14" t="s">
        <v>754</v>
      </c>
      <c r="E73" s="14">
        <v>137</v>
      </c>
      <c r="F73" s="14">
        <v>2.84</v>
      </c>
      <c r="G73" s="14">
        <v>389.08</v>
      </c>
    </row>
    <row r="74" spans="1:7">
      <c r="A74" s="14" t="s">
        <v>746</v>
      </c>
      <c r="B74" s="14" t="s">
        <v>747</v>
      </c>
      <c r="C74" s="14" t="s">
        <v>748</v>
      </c>
      <c r="D74" s="14" t="s">
        <v>749</v>
      </c>
      <c r="E74" s="14">
        <v>107</v>
      </c>
      <c r="F74" s="14">
        <v>1.87</v>
      </c>
      <c r="G74" s="14">
        <v>200.09</v>
      </c>
    </row>
    <row r="75" spans="1:7">
      <c r="A75" s="14" t="s">
        <v>192</v>
      </c>
      <c r="B75" s="14" t="s">
        <v>750</v>
      </c>
      <c r="C75" s="14" t="s">
        <v>742</v>
      </c>
      <c r="D75" s="14" t="s">
        <v>743</v>
      </c>
      <c r="E75" s="14">
        <v>24</v>
      </c>
      <c r="F75" s="14">
        <v>1.77</v>
      </c>
      <c r="G75" s="14">
        <v>42.48</v>
      </c>
    </row>
    <row r="76" spans="1:7">
      <c r="A76" s="14" t="s">
        <v>192</v>
      </c>
      <c r="B76" s="14" t="s">
        <v>750</v>
      </c>
      <c r="C76" s="14" t="s">
        <v>744</v>
      </c>
      <c r="D76" s="14" t="s">
        <v>745</v>
      </c>
      <c r="E76" s="14">
        <v>30</v>
      </c>
      <c r="F76" s="14">
        <v>3.49</v>
      </c>
      <c r="G76" s="14">
        <v>104.7</v>
      </c>
    </row>
    <row r="77" spans="1:7">
      <c r="A77" s="14" t="s">
        <v>746</v>
      </c>
      <c r="B77" s="14" t="s">
        <v>756</v>
      </c>
      <c r="C77" s="14" t="s">
        <v>748</v>
      </c>
      <c r="D77" s="14" t="s">
        <v>749</v>
      </c>
      <c r="E77" s="14">
        <v>70</v>
      </c>
      <c r="F77" s="14">
        <v>1.87</v>
      </c>
      <c r="G77" s="14">
        <v>130.9</v>
      </c>
    </row>
    <row r="78" spans="1:7">
      <c r="A78" s="14" t="s">
        <v>192</v>
      </c>
      <c r="B78" s="14" t="s">
        <v>741</v>
      </c>
      <c r="C78" s="14" t="s">
        <v>748</v>
      </c>
      <c r="D78" s="14" t="s">
        <v>751</v>
      </c>
      <c r="E78" s="14">
        <v>31</v>
      </c>
      <c r="F78" s="14">
        <v>2.1800000000000002</v>
      </c>
      <c r="G78" s="14">
        <v>67.58</v>
      </c>
    </row>
    <row r="79" spans="1:7">
      <c r="A79" s="14" t="s">
        <v>192</v>
      </c>
      <c r="B79" s="14" t="s">
        <v>741</v>
      </c>
      <c r="C79" s="14" t="s">
        <v>742</v>
      </c>
      <c r="D79" s="14" t="s">
        <v>743</v>
      </c>
      <c r="E79" s="14">
        <v>109</v>
      </c>
      <c r="F79" s="14">
        <v>1.77</v>
      </c>
      <c r="G79" s="14">
        <v>192.93</v>
      </c>
    </row>
    <row r="80" spans="1:7">
      <c r="A80" s="14" t="s">
        <v>192</v>
      </c>
      <c r="B80" s="14" t="s">
        <v>741</v>
      </c>
      <c r="C80" s="14" t="s">
        <v>744</v>
      </c>
      <c r="D80" s="14" t="s">
        <v>745</v>
      </c>
      <c r="E80" s="14">
        <v>21</v>
      </c>
      <c r="F80" s="14">
        <v>3.49</v>
      </c>
      <c r="G80" s="14">
        <v>73.290000000000006</v>
      </c>
    </row>
    <row r="81" spans="1:7">
      <c r="A81" s="14" t="s">
        <v>746</v>
      </c>
      <c r="B81" s="14" t="s">
        <v>747</v>
      </c>
      <c r="C81" s="14" t="s">
        <v>748</v>
      </c>
      <c r="D81" s="14" t="s">
        <v>749</v>
      </c>
      <c r="E81" s="14">
        <v>80</v>
      </c>
      <c r="F81" s="14">
        <v>1.87</v>
      </c>
      <c r="G81" s="14">
        <v>149.6</v>
      </c>
    </row>
    <row r="82" spans="1:7">
      <c r="A82" s="14" t="s">
        <v>192</v>
      </c>
      <c r="B82" s="14" t="s">
        <v>750</v>
      </c>
      <c r="C82" s="14" t="s">
        <v>742</v>
      </c>
      <c r="D82" s="14" t="s">
        <v>755</v>
      </c>
      <c r="E82" s="14">
        <v>75</v>
      </c>
      <c r="F82" s="14">
        <v>1.87</v>
      </c>
      <c r="G82" s="14">
        <v>140.25</v>
      </c>
    </row>
    <row r="83" spans="1:7">
      <c r="A83" s="14" t="s">
        <v>192</v>
      </c>
      <c r="B83" s="14" t="s">
        <v>750</v>
      </c>
      <c r="C83" s="14" t="s">
        <v>748</v>
      </c>
      <c r="D83" s="14" t="s">
        <v>754</v>
      </c>
      <c r="E83" s="14">
        <v>74</v>
      </c>
      <c r="F83" s="14">
        <v>2.84</v>
      </c>
      <c r="G83" s="14">
        <v>210.16</v>
      </c>
    </row>
    <row r="84" spans="1:7">
      <c r="A84" s="14" t="s">
        <v>746</v>
      </c>
      <c r="B84" s="14" t="s">
        <v>756</v>
      </c>
      <c r="C84" s="14" t="s">
        <v>742</v>
      </c>
      <c r="D84" s="14" t="s">
        <v>743</v>
      </c>
      <c r="E84" s="14">
        <v>45</v>
      </c>
      <c r="F84" s="14">
        <v>1.77</v>
      </c>
      <c r="G84" s="14">
        <v>79.650000000000006</v>
      </c>
    </row>
    <row r="85" spans="1:7">
      <c r="A85" s="14" t="s">
        <v>192</v>
      </c>
      <c r="B85" s="14" t="s">
        <v>741</v>
      </c>
      <c r="C85" s="14" t="s">
        <v>748</v>
      </c>
      <c r="D85" s="14" t="s">
        <v>751</v>
      </c>
      <c r="E85" s="14">
        <v>28</v>
      </c>
      <c r="F85" s="14">
        <v>2.1800000000000002</v>
      </c>
      <c r="G85" s="14">
        <v>61.04</v>
      </c>
    </row>
    <row r="86" spans="1:7">
      <c r="A86" s="14" t="s">
        <v>192</v>
      </c>
      <c r="B86" s="14" t="s">
        <v>741</v>
      </c>
      <c r="C86" s="14" t="s">
        <v>742</v>
      </c>
      <c r="D86" s="14" t="s">
        <v>743</v>
      </c>
      <c r="E86" s="14">
        <v>143</v>
      </c>
      <c r="F86" s="14">
        <v>1.77</v>
      </c>
      <c r="G86" s="14">
        <v>253.11</v>
      </c>
    </row>
    <row r="87" spans="1:7">
      <c r="A87" s="14" t="s">
        <v>192</v>
      </c>
      <c r="B87" s="14" t="s">
        <v>741</v>
      </c>
      <c r="C87" s="14" t="s">
        <v>752</v>
      </c>
      <c r="D87" s="14" t="s">
        <v>757</v>
      </c>
      <c r="E87" s="14">
        <v>27</v>
      </c>
      <c r="F87" s="14">
        <v>3.15</v>
      </c>
      <c r="G87" s="14">
        <v>85.05</v>
      </c>
    </row>
    <row r="88" spans="1:7">
      <c r="A88" s="14" t="s">
        <v>746</v>
      </c>
      <c r="B88" s="14" t="s">
        <v>747</v>
      </c>
      <c r="C88" s="14" t="s">
        <v>742</v>
      </c>
      <c r="D88" s="14" t="s">
        <v>743</v>
      </c>
      <c r="E88" s="14">
        <v>133</v>
      </c>
      <c r="F88" s="14">
        <v>1.77</v>
      </c>
      <c r="G88" s="14">
        <v>235.41</v>
      </c>
    </row>
    <row r="89" spans="1:7">
      <c r="A89" s="14" t="s">
        <v>192</v>
      </c>
      <c r="B89" s="14" t="s">
        <v>750</v>
      </c>
      <c r="C89" s="14" t="s">
        <v>748</v>
      </c>
      <c r="D89" s="14" t="s">
        <v>751</v>
      </c>
      <c r="E89" s="14">
        <v>110</v>
      </c>
      <c r="F89" s="14">
        <v>2.1800000000000002</v>
      </c>
      <c r="G89" s="14">
        <v>239.8</v>
      </c>
    </row>
    <row r="90" spans="1:7">
      <c r="A90" s="14" t="s">
        <v>192</v>
      </c>
      <c r="B90" s="14" t="s">
        <v>750</v>
      </c>
      <c r="C90" s="14" t="s">
        <v>748</v>
      </c>
      <c r="D90" s="14" t="s">
        <v>749</v>
      </c>
      <c r="E90" s="14">
        <v>65</v>
      </c>
      <c r="F90" s="14">
        <v>1.87</v>
      </c>
      <c r="G90" s="14">
        <v>121.55</v>
      </c>
    </row>
    <row r="91" spans="1:7">
      <c r="A91" s="14" t="s">
        <v>746</v>
      </c>
      <c r="B91" s="14" t="s">
        <v>756</v>
      </c>
      <c r="C91" s="14" t="s">
        <v>742</v>
      </c>
      <c r="D91" s="14" t="s">
        <v>755</v>
      </c>
      <c r="E91" s="14">
        <v>33</v>
      </c>
      <c r="F91" s="14">
        <v>1.87</v>
      </c>
      <c r="G91" s="14">
        <v>61.71</v>
      </c>
    </row>
    <row r="92" spans="1:7">
      <c r="A92" s="14" t="s">
        <v>192</v>
      </c>
      <c r="B92" s="14" t="s">
        <v>741</v>
      </c>
      <c r="C92" s="14" t="s">
        <v>748</v>
      </c>
      <c r="D92" s="14" t="s">
        <v>751</v>
      </c>
      <c r="E92" s="14">
        <v>81</v>
      </c>
      <c r="F92" s="14">
        <v>2.1800000000000002</v>
      </c>
      <c r="G92" s="14">
        <v>176.58</v>
      </c>
    </row>
    <row r="93" spans="1:7">
      <c r="A93" s="14" t="s">
        <v>192</v>
      </c>
      <c r="B93" s="14" t="s">
        <v>741</v>
      </c>
      <c r="C93" s="14" t="s">
        <v>742</v>
      </c>
      <c r="D93" s="14" t="s">
        <v>743</v>
      </c>
      <c r="E93" s="14">
        <v>77</v>
      </c>
      <c r="F93" s="14">
        <v>1.77</v>
      </c>
      <c r="G93" s="14">
        <v>136.29</v>
      </c>
    </row>
    <row r="94" spans="1:7">
      <c r="A94" s="14" t="s">
        <v>192</v>
      </c>
      <c r="B94" s="14" t="s">
        <v>741</v>
      </c>
      <c r="C94" s="14" t="s">
        <v>744</v>
      </c>
      <c r="D94" s="14" t="s">
        <v>745</v>
      </c>
      <c r="E94" s="14">
        <v>38</v>
      </c>
      <c r="F94" s="14">
        <v>3.49</v>
      </c>
      <c r="G94" s="14">
        <v>132.62</v>
      </c>
    </row>
    <row r="95" spans="1:7">
      <c r="A95" s="14" t="s">
        <v>746</v>
      </c>
      <c r="B95" s="14" t="s">
        <v>747</v>
      </c>
      <c r="C95" s="14" t="s">
        <v>742</v>
      </c>
      <c r="D95" s="14" t="s">
        <v>743</v>
      </c>
      <c r="E95" s="14">
        <v>40</v>
      </c>
      <c r="F95" s="14">
        <v>1.77</v>
      </c>
      <c r="G95" s="14">
        <v>70.8</v>
      </c>
    </row>
    <row r="96" spans="1:7">
      <c r="A96" s="14" t="s">
        <v>746</v>
      </c>
      <c r="B96" s="14" t="s">
        <v>747</v>
      </c>
      <c r="C96" s="14" t="s">
        <v>752</v>
      </c>
      <c r="D96" s="14" t="s">
        <v>753</v>
      </c>
      <c r="E96" s="14">
        <v>114</v>
      </c>
      <c r="F96" s="14">
        <v>1.68</v>
      </c>
      <c r="G96" s="14">
        <v>191.52</v>
      </c>
    </row>
    <row r="97" spans="1:7">
      <c r="A97" s="14" t="s">
        <v>192</v>
      </c>
      <c r="B97" s="14" t="s">
        <v>750</v>
      </c>
      <c r="C97" s="14" t="s">
        <v>748</v>
      </c>
      <c r="D97" s="14" t="s">
        <v>751</v>
      </c>
      <c r="E97" s="14">
        <v>224</v>
      </c>
      <c r="F97" s="14">
        <v>2.1800000000000002</v>
      </c>
      <c r="G97" s="14">
        <v>488.32</v>
      </c>
    </row>
    <row r="98" spans="1:7">
      <c r="A98" s="14" t="s">
        <v>192</v>
      </c>
      <c r="B98" s="14" t="s">
        <v>750</v>
      </c>
      <c r="C98" s="14" t="s">
        <v>742</v>
      </c>
      <c r="D98" s="14" t="s">
        <v>743</v>
      </c>
      <c r="E98" s="14">
        <v>141</v>
      </c>
      <c r="F98" s="14">
        <v>1.77</v>
      </c>
      <c r="G98" s="14">
        <v>249.57</v>
      </c>
    </row>
    <row r="99" spans="1:7">
      <c r="A99" s="14" t="s">
        <v>192</v>
      </c>
      <c r="B99" s="14" t="s">
        <v>750</v>
      </c>
      <c r="C99" s="14" t="s">
        <v>744</v>
      </c>
      <c r="D99" s="14" t="s">
        <v>745</v>
      </c>
      <c r="E99" s="14">
        <v>32</v>
      </c>
      <c r="F99" s="14">
        <v>3.49</v>
      </c>
      <c r="G99" s="14">
        <v>111.68</v>
      </c>
    </row>
    <row r="100" spans="1:7">
      <c r="A100" s="14" t="s">
        <v>746</v>
      </c>
      <c r="B100" s="14" t="s">
        <v>756</v>
      </c>
      <c r="C100" s="14" t="s">
        <v>742</v>
      </c>
      <c r="D100" s="14" t="s">
        <v>743</v>
      </c>
      <c r="E100" s="14">
        <v>20</v>
      </c>
      <c r="F100" s="14">
        <v>1.77</v>
      </c>
      <c r="G100" s="14">
        <v>35.4</v>
      </c>
    </row>
    <row r="101" spans="1:7">
      <c r="A101" s="14" t="s">
        <v>192</v>
      </c>
      <c r="B101" s="14" t="s">
        <v>741</v>
      </c>
      <c r="C101" s="14" t="s">
        <v>748</v>
      </c>
      <c r="D101" s="14" t="s">
        <v>751</v>
      </c>
      <c r="E101" s="14">
        <v>40</v>
      </c>
      <c r="F101" s="14">
        <v>2.1800000000000002</v>
      </c>
      <c r="G101" s="14">
        <v>87.2</v>
      </c>
    </row>
    <row r="102" spans="1:7">
      <c r="A102" s="14" t="s">
        <v>192</v>
      </c>
      <c r="B102" s="14" t="s">
        <v>741</v>
      </c>
      <c r="C102" s="14" t="s">
        <v>748</v>
      </c>
      <c r="D102" s="14" t="s">
        <v>749</v>
      </c>
      <c r="E102" s="14">
        <v>49</v>
      </c>
      <c r="F102" s="14">
        <v>1.87</v>
      </c>
      <c r="G102" s="14">
        <v>91.63</v>
      </c>
    </row>
    <row r="103" spans="1:7">
      <c r="A103" s="14" t="s">
        <v>192</v>
      </c>
      <c r="B103" s="14" t="s">
        <v>741</v>
      </c>
      <c r="C103" s="14" t="s">
        <v>744</v>
      </c>
      <c r="D103" s="14" t="s">
        <v>745</v>
      </c>
      <c r="E103" s="14">
        <v>46</v>
      </c>
      <c r="F103" s="14">
        <v>3.49</v>
      </c>
      <c r="G103" s="14">
        <v>160.54</v>
      </c>
    </row>
    <row r="104" spans="1:7">
      <c r="A104" s="14" t="s">
        <v>746</v>
      </c>
      <c r="B104" s="14" t="s">
        <v>747</v>
      </c>
      <c r="C104" s="14" t="s">
        <v>742</v>
      </c>
      <c r="D104" s="14" t="s">
        <v>743</v>
      </c>
      <c r="E104" s="14">
        <v>39</v>
      </c>
      <c r="F104" s="14">
        <v>1.77</v>
      </c>
      <c r="G104" s="14">
        <v>69.03</v>
      </c>
    </row>
    <row r="105" spans="1:7">
      <c r="A105" s="14" t="s">
        <v>746</v>
      </c>
      <c r="B105" s="14" t="s">
        <v>747</v>
      </c>
      <c r="C105" s="14" t="s">
        <v>752</v>
      </c>
      <c r="D105" s="14" t="s">
        <v>753</v>
      </c>
      <c r="E105" s="14">
        <v>62</v>
      </c>
      <c r="F105" s="14">
        <v>1.68</v>
      </c>
      <c r="G105" s="14">
        <v>104.16</v>
      </c>
    </row>
    <row r="106" spans="1:7">
      <c r="A106" s="14" t="s">
        <v>192</v>
      </c>
      <c r="B106" s="14" t="s">
        <v>750</v>
      </c>
      <c r="C106" s="14" t="s">
        <v>742</v>
      </c>
      <c r="D106" s="14" t="s">
        <v>743</v>
      </c>
      <c r="E106" s="14">
        <v>90</v>
      </c>
      <c r="F106" s="14">
        <v>1.77</v>
      </c>
      <c r="G106" s="14">
        <v>159.30000000000001</v>
      </c>
    </row>
    <row r="107" spans="1:7">
      <c r="A107" s="14" t="s">
        <v>746</v>
      </c>
      <c r="B107" s="14" t="s">
        <v>756</v>
      </c>
      <c r="C107" s="14" t="s">
        <v>748</v>
      </c>
      <c r="D107" s="14" t="s">
        <v>751</v>
      </c>
      <c r="E107" s="14">
        <v>103</v>
      </c>
      <c r="F107" s="14">
        <v>2.1800000000000002</v>
      </c>
      <c r="G107" s="14">
        <v>224.54</v>
      </c>
    </row>
    <row r="108" spans="1:7">
      <c r="A108" s="14" t="s">
        <v>746</v>
      </c>
      <c r="B108" s="14" t="s">
        <v>756</v>
      </c>
      <c r="C108" s="14" t="s">
        <v>748</v>
      </c>
      <c r="D108" s="14" t="s">
        <v>754</v>
      </c>
      <c r="E108" s="14">
        <v>32</v>
      </c>
      <c r="F108" s="14">
        <v>2.84</v>
      </c>
      <c r="G108" s="14">
        <v>90.88</v>
      </c>
    </row>
    <row r="109" spans="1:7">
      <c r="A109" s="14" t="s">
        <v>192</v>
      </c>
      <c r="B109" s="14" t="s">
        <v>741</v>
      </c>
      <c r="C109" s="14" t="s">
        <v>742</v>
      </c>
      <c r="D109" s="14" t="s">
        <v>755</v>
      </c>
      <c r="E109" s="14">
        <v>66</v>
      </c>
      <c r="F109" s="14">
        <v>1.87</v>
      </c>
      <c r="G109" s="14">
        <v>123.42</v>
      </c>
    </row>
    <row r="110" spans="1:7">
      <c r="A110" s="14" t="s">
        <v>192</v>
      </c>
      <c r="B110" s="14" t="s">
        <v>741</v>
      </c>
      <c r="C110" s="14" t="s">
        <v>748</v>
      </c>
      <c r="D110" s="14" t="s">
        <v>754</v>
      </c>
      <c r="E110" s="14">
        <v>97</v>
      </c>
      <c r="F110" s="14">
        <v>2.84</v>
      </c>
      <c r="G110" s="14">
        <v>275.48</v>
      </c>
    </row>
    <row r="111" spans="1:7">
      <c r="A111" s="14" t="s">
        <v>746</v>
      </c>
      <c r="B111" s="14" t="s">
        <v>747</v>
      </c>
      <c r="C111" s="14" t="s">
        <v>742</v>
      </c>
      <c r="D111" s="14" t="s">
        <v>743</v>
      </c>
      <c r="E111" s="14">
        <v>30</v>
      </c>
      <c r="F111" s="14">
        <v>1.77</v>
      </c>
      <c r="G111" s="14">
        <v>53.1</v>
      </c>
    </row>
    <row r="112" spans="1:7">
      <c r="A112" s="14" t="s">
        <v>746</v>
      </c>
      <c r="B112" s="14" t="s">
        <v>747</v>
      </c>
      <c r="C112" s="14" t="s">
        <v>752</v>
      </c>
      <c r="D112" s="14" t="s">
        <v>753</v>
      </c>
      <c r="E112" s="14">
        <v>29</v>
      </c>
      <c r="F112" s="14">
        <v>1.68</v>
      </c>
      <c r="G112" s="14">
        <v>48.72</v>
      </c>
    </row>
    <row r="113" spans="1:7">
      <c r="A113" s="14" t="s">
        <v>192</v>
      </c>
      <c r="B113" s="14" t="s">
        <v>750</v>
      </c>
      <c r="C113" s="14" t="s">
        <v>742</v>
      </c>
      <c r="D113" s="14" t="s">
        <v>743</v>
      </c>
      <c r="E113" s="14">
        <v>92</v>
      </c>
      <c r="F113" s="14">
        <v>1.77</v>
      </c>
      <c r="G113" s="14">
        <v>162.84</v>
      </c>
    </row>
    <row r="114" spans="1:7">
      <c r="A114" s="14" t="s">
        <v>746</v>
      </c>
      <c r="B114" s="14" t="s">
        <v>756</v>
      </c>
      <c r="C114" s="14" t="s">
        <v>748</v>
      </c>
      <c r="D114" s="14" t="s">
        <v>751</v>
      </c>
      <c r="E114" s="14">
        <v>139</v>
      </c>
      <c r="F114" s="14">
        <v>2.1800000000000002</v>
      </c>
      <c r="G114" s="14">
        <v>303.02</v>
      </c>
    </row>
    <row r="115" spans="1:7">
      <c r="A115" s="14" t="s">
        <v>746</v>
      </c>
      <c r="B115" s="14" t="s">
        <v>756</v>
      </c>
      <c r="C115" s="14" t="s">
        <v>748</v>
      </c>
      <c r="D115" s="14" t="s">
        <v>754</v>
      </c>
      <c r="E115" s="14">
        <v>29</v>
      </c>
      <c r="F115" s="14">
        <v>2.84</v>
      </c>
      <c r="G115" s="14">
        <v>82.36</v>
      </c>
    </row>
    <row r="116" spans="1:7">
      <c r="A116" s="14" t="s">
        <v>192</v>
      </c>
      <c r="B116" s="14" t="s">
        <v>741</v>
      </c>
      <c r="C116" s="14" t="s">
        <v>742</v>
      </c>
      <c r="D116" s="14" t="s">
        <v>758</v>
      </c>
      <c r="E116" s="14">
        <v>30</v>
      </c>
      <c r="F116" s="14">
        <v>2.27</v>
      </c>
      <c r="G116" s="14">
        <v>68.099999999999994</v>
      </c>
    </row>
    <row r="117" spans="1:7">
      <c r="A117" s="14" t="s">
        <v>192</v>
      </c>
      <c r="B117" s="14" t="s">
        <v>741</v>
      </c>
      <c r="C117" s="14" t="s">
        <v>748</v>
      </c>
      <c r="D117" s="14" t="s">
        <v>749</v>
      </c>
      <c r="E117" s="14">
        <v>36</v>
      </c>
      <c r="F117" s="14">
        <v>1.87</v>
      </c>
      <c r="G117" s="14">
        <v>67.319999999999993</v>
      </c>
    </row>
    <row r="118" spans="1:7">
      <c r="A118" s="14" t="s">
        <v>192</v>
      </c>
      <c r="B118" s="14" t="s">
        <v>741</v>
      </c>
      <c r="C118" s="14" t="s">
        <v>744</v>
      </c>
      <c r="D118" s="14" t="s">
        <v>745</v>
      </c>
      <c r="E118" s="14">
        <v>41</v>
      </c>
      <c r="F118" s="14">
        <v>3.49</v>
      </c>
      <c r="G118" s="14">
        <v>143.09</v>
      </c>
    </row>
    <row r="119" spans="1:7">
      <c r="A119" s="14" t="s">
        <v>746</v>
      </c>
      <c r="B119" s="14" t="s">
        <v>747</v>
      </c>
      <c r="C119" s="14" t="s">
        <v>742</v>
      </c>
      <c r="D119" s="14" t="s">
        <v>743</v>
      </c>
      <c r="E119" s="14">
        <v>44</v>
      </c>
      <c r="F119" s="14">
        <v>1.77</v>
      </c>
      <c r="G119" s="14">
        <v>77.88</v>
      </c>
    </row>
    <row r="120" spans="1:7">
      <c r="A120" s="14" t="s">
        <v>746</v>
      </c>
      <c r="B120" s="14" t="s">
        <v>747</v>
      </c>
      <c r="C120" s="14" t="s">
        <v>752</v>
      </c>
      <c r="D120" s="14" t="s">
        <v>753</v>
      </c>
      <c r="E120" s="14">
        <v>29</v>
      </c>
      <c r="F120" s="14">
        <v>1.68</v>
      </c>
      <c r="G120" s="14">
        <v>48.72</v>
      </c>
    </row>
    <row r="121" spans="1:7">
      <c r="A121" s="14" t="s">
        <v>192</v>
      </c>
      <c r="B121" s="14" t="s">
        <v>750</v>
      </c>
      <c r="C121" s="14" t="s">
        <v>748</v>
      </c>
      <c r="D121" s="14" t="s">
        <v>751</v>
      </c>
      <c r="E121" s="14">
        <v>237</v>
      </c>
      <c r="F121" s="14">
        <v>2.1800000000000002</v>
      </c>
      <c r="G121" s="14">
        <v>516.66</v>
      </c>
    </row>
    <row r="122" spans="1:7">
      <c r="A122" s="14" t="s">
        <v>192</v>
      </c>
      <c r="B122" s="14" t="s">
        <v>750</v>
      </c>
      <c r="C122" s="14" t="s">
        <v>748</v>
      </c>
      <c r="D122" s="14" t="s">
        <v>749</v>
      </c>
      <c r="E122" s="14">
        <v>65</v>
      </c>
      <c r="F122" s="14">
        <v>1.87</v>
      </c>
      <c r="G122" s="14">
        <v>121.55</v>
      </c>
    </row>
    <row r="123" spans="1:7">
      <c r="A123" s="14" t="s">
        <v>746</v>
      </c>
      <c r="B123" s="14" t="s">
        <v>756</v>
      </c>
      <c r="C123" s="14" t="s">
        <v>748</v>
      </c>
      <c r="D123" s="14" t="s">
        <v>751</v>
      </c>
      <c r="E123" s="14">
        <v>83</v>
      </c>
      <c r="F123" s="14">
        <v>2.1800000000000002</v>
      </c>
      <c r="G123" s="14">
        <v>180.94</v>
      </c>
    </row>
    <row r="124" spans="1:7">
      <c r="A124" s="14" t="s">
        <v>192</v>
      </c>
      <c r="B124" s="14" t="s">
        <v>741</v>
      </c>
      <c r="C124" s="14" t="s">
        <v>748</v>
      </c>
      <c r="D124" s="14" t="s">
        <v>751</v>
      </c>
      <c r="E124" s="14">
        <v>32</v>
      </c>
      <c r="F124" s="14">
        <v>2.1800000000000002</v>
      </c>
      <c r="G124" s="14">
        <v>69.760000000000005</v>
      </c>
    </row>
    <row r="125" spans="1:7">
      <c r="A125" s="14" t="s">
        <v>192</v>
      </c>
      <c r="B125" s="14" t="s">
        <v>741</v>
      </c>
      <c r="C125" s="14" t="s">
        <v>742</v>
      </c>
      <c r="D125" s="14" t="s">
        <v>743</v>
      </c>
      <c r="E125" s="14">
        <v>63</v>
      </c>
      <c r="F125" s="14">
        <v>1.77</v>
      </c>
      <c r="G125" s="14">
        <v>111.51</v>
      </c>
    </row>
    <row r="126" spans="1:7">
      <c r="A126" s="14" t="s">
        <v>192</v>
      </c>
      <c r="B126" s="14" t="s">
        <v>741</v>
      </c>
      <c r="C126" s="14" t="s">
        <v>752</v>
      </c>
      <c r="D126" s="14" t="s">
        <v>757</v>
      </c>
      <c r="E126" s="14">
        <v>29</v>
      </c>
      <c r="F126" s="14">
        <v>3.15</v>
      </c>
      <c r="G126" s="14">
        <v>91.35</v>
      </c>
    </row>
    <row r="127" spans="1:7">
      <c r="A127" s="14" t="s">
        <v>746</v>
      </c>
      <c r="B127" s="14" t="s">
        <v>747</v>
      </c>
      <c r="C127" s="14" t="s">
        <v>742</v>
      </c>
      <c r="D127" s="14" t="s">
        <v>755</v>
      </c>
      <c r="E127" s="14">
        <v>77</v>
      </c>
      <c r="F127" s="14">
        <v>1.87</v>
      </c>
      <c r="G127" s="14">
        <v>143.99</v>
      </c>
    </row>
    <row r="128" spans="1:7">
      <c r="A128" s="14" t="s">
        <v>746</v>
      </c>
      <c r="B128" s="14" t="s">
        <v>747</v>
      </c>
      <c r="C128" s="14" t="s">
        <v>748</v>
      </c>
      <c r="D128" s="14" t="s">
        <v>754</v>
      </c>
      <c r="E128" s="14">
        <v>80</v>
      </c>
      <c r="F128" s="14">
        <v>2.84</v>
      </c>
      <c r="G128" s="14">
        <v>227.2</v>
      </c>
    </row>
    <row r="129" spans="1:7">
      <c r="A129" s="14" t="s">
        <v>192</v>
      </c>
      <c r="B129" s="14" t="s">
        <v>750</v>
      </c>
      <c r="C129" s="14" t="s">
        <v>742</v>
      </c>
      <c r="D129" s="14" t="s">
        <v>743</v>
      </c>
      <c r="E129" s="14">
        <v>102</v>
      </c>
      <c r="F129" s="14">
        <v>1.77</v>
      </c>
      <c r="G129" s="14">
        <v>180.54</v>
      </c>
    </row>
    <row r="130" spans="1:7">
      <c r="A130" s="14" t="s">
        <v>192</v>
      </c>
      <c r="B130" s="14" t="s">
        <v>750</v>
      </c>
      <c r="C130" s="14" t="s">
        <v>744</v>
      </c>
      <c r="D130" s="14" t="s">
        <v>745</v>
      </c>
      <c r="E130" s="14">
        <v>31</v>
      </c>
      <c r="F130" s="14">
        <v>3.49</v>
      </c>
      <c r="G130" s="14">
        <v>108.19</v>
      </c>
    </row>
    <row r="131" spans="1:7">
      <c r="A131" s="14" t="s">
        <v>746</v>
      </c>
      <c r="B131" s="14" t="s">
        <v>756</v>
      </c>
      <c r="C131" s="14" t="s">
        <v>742</v>
      </c>
      <c r="D131" s="14" t="s">
        <v>743</v>
      </c>
      <c r="E131" s="14">
        <v>56</v>
      </c>
      <c r="F131" s="14">
        <v>1.77</v>
      </c>
      <c r="G131" s="14">
        <v>99.12</v>
      </c>
    </row>
    <row r="132" spans="1:7">
      <c r="A132" s="14" t="s">
        <v>192</v>
      </c>
      <c r="B132" s="14" t="s">
        <v>741</v>
      </c>
      <c r="C132" s="14" t="s">
        <v>748</v>
      </c>
      <c r="D132" s="14" t="s">
        <v>751</v>
      </c>
      <c r="E132" s="14">
        <v>52</v>
      </c>
      <c r="F132" s="14">
        <v>2.1800000000000002</v>
      </c>
      <c r="G132" s="14">
        <v>113.36</v>
      </c>
    </row>
    <row r="133" spans="1:7">
      <c r="A133" s="14" t="s">
        <v>192</v>
      </c>
      <c r="B133" s="14" t="s">
        <v>741</v>
      </c>
      <c r="C133" s="14" t="s">
        <v>742</v>
      </c>
      <c r="D133" s="14" t="s">
        <v>743</v>
      </c>
      <c r="E133" s="14">
        <v>51</v>
      </c>
      <c r="F133" s="14">
        <v>1.77</v>
      </c>
      <c r="G133" s="14">
        <v>90.27</v>
      </c>
    </row>
    <row r="134" spans="1:7">
      <c r="A134" s="14" t="s">
        <v>192</v>
      </c>
      <c r="B134" s="14" t="s">
        <v>741</v>
      </c>
      <c r="C134" s="14" t="s">
        <v>752</v>
      </c>
      <c r="D134" s="14" t="s">
        <v>753</v>
      </c>
      <c r="E134" s="14">
        <v>24</v>
      </c>
      <c r="F134" s="14">
        <v>1.68</v>
      </c>
      <c r="G134" s="14">
        <v>40.32</v>
      </c>
    </row>
    <row r="135" spans="1:7">
      <c r="A135" s="14" t="s">
        <v>746</v>
      </c>
      <c r="B135" s="14" t="s">
        <v>747</v>
      </c>
      <c r="C135" s="14" t="s">
        <v>748</v>
      </c>
      <c r="D135" s="14" t="s">
        <v>751</v>
      </c>
      <c r="E135" s="14">
        <v>58</v>
      </c>
      <c r="F135" s="14">
        <v>2.1800000000000002</v>
      </c>
      <c r="G135" s="14">
        <v>126.44</v>
      </c>
    </row>
    <row r="136" spans="1:7">
      <c r="A136" s="14" t="s">
        <v>746</v>
      </c>
      <c r="B136" s="14" t="s">
        <v>747</v>
      </c>
      <c r="C136" s="14" t="s">
        <v>748</v>
      </c>
      <c r="D136" s="14" t="s">
        <v>749</v>
      </c>
      <c r="E136" s="14">
        <v>34</v>
      </c>
      <c r="F136" s="14">
        <v>1.87</v>
      </c>
      <c r="G136" s="14">
        <v>63.58</v>
      </c>
    </row>
    <row r="137" spans="1:7">
      <c r="A137" s="14" t="s">
        <v>192</v>
      </c>
      <c r="B137" s="14" t="s">
        <v>750</v>
      </c>
      <c r="C137" s="14" t="s">
        <v>742</v>
      </c>
      <c r="D137" s="14" t="s">
        <v>743</v>
      </c>
      <c r="E137" s="14">
        <v>34</v>
      </c>
      <c r="F137" s="14">
        <v>1.77</v>
      </c>
      <c r="G137" s="14">
        <v>60.18</v>
      </c>
    </row>
    <row r="138" spans="1:7">
      <c r="A138" s="14" t="s">
        <v>192</v>
      </c>
      <c r="B138" s="14" t="s">
        <v>750</v>
      </c>
      <c r="C138" s="14" t="s">
        <v>752</v>
      </c>
      <c r="D138" s="14" t="s">
        <v>753</v>
      </c>
      <c r="E138" s="14">
        <v>21</v>
      </c>
      <c r="F138" s="14">
        <v>1.68</v>
      </c>
      <c r="G138" s="14">
        <v>35.28</v>
      </c>
    </row>
    <row r="139" spans="1:7">
      <c r="A139" s="14" t="s">
        <v>746</v>
      </c>
      <c r="B139" s="14" t="s">
        <v>756</v>
      </c>
      <c r="C139" s="14" t="s">
        <v>748</v>
      </c>
      <c r="D139" s="14" t="s">
        <v>754</v>
      </c>
      <c r="E139" s="14">
        <v>29</v>
      </c>
      <c r="F139" s="14">
        <v>2.84</v>
      </c>
      <c r="G139" s="14">
        <v>82.36</v>
      </c>
    </row>
    <row r="140" spans="1:7">
      <c r="A140" s="14" t="s">
        <v>192</v>
      </c>
      <c r="B140" s="14" t="s">
        <v>741</v>
      </c>
      <c r="C140" s="14" t="s">
        <v>742</v>
      </c>
      <c r="D140" s="14" t="s">
        <v>743</v>
      </c>
      <c r="E140" s="14">
        <v>68</v>
      </c>
      <c r="F140" s="14">
        <v>1.77</v>
      </c>
      <c r="G140" s="14">
        <v>120.36</v>
      </c>
    </row>
    <row r="141" spans="1:7">
      <c r="A141" s="14" t="s">
        <v>192</v>
      </c>
      <c r="B141" s="14" t="s">
        <v>741</v>
      </c>
      <c r="C141" s="14" t="s">
        <v>752</v>
      </c>
      <c r="D141" s="14" t="s">
        <v>757</v>
      </c>
      <c r="E141" s="14">
        <v>31</v>
      </c>
      <c r="F141" s="14">
        <v>3.15</v>
      </c>
      <c r="G141" s="14">
        <v>97.65</v>
      </c>
    </row>
    <row r="142" spans="1:7">
      <c r="A142" s="14" t="s">
        <v>746</v>
      </c>
      <c r="B142" s="14" t="s">
        <v>747</v>
      </c>
      <c r="C142" s="14" t="s">
        <v>748</v>
      </c>
      <c r="D142" s="14" t="s">
        <v>751</v>
      </c>
      <c r="E142" s="14">
        <v>30</v>
      </c>
      <c r="F142" s="14">
        <v>2.1800000000000002</v>
      </c>
      <c r="G142" s="14">
        <v>65.400000000000006</v>
      </c>
    </row>
    <row r="143" spans="1:7">
      <c r="A143" s="14" t="s">
        <v>746</v>
      </c>
      <c r="B143" s="14" t="s">
        <v>747</v>
      </c>
      <c r="C143" s="14" t="s">
        <v>748</v>
      </c>
      <c r="D143" s="14" t="s">
        <v>749</v>
      </c>
      <c r="E143" s="14">
        <v>232</v>
      </c>
      <c r="F143" s="14">
        <v>1.87</v>
      </c>
      <c r="G143" s="14">
        <v>433.84</v>
      </c>
    </row>
    <row r="144" spans="1:7">
      <c r="A144" s="14" t="s">
        <v>192</v>
      </c>
      <c r="B144" s="14" t="s">
        <v>750</v>
      </c>
      <c r="C144" s="14" t="s">
        <v>742</v>
      </c>
      <c r="D144" s="14" t="s">
        <v>755</v>
      </c>
      <c r="E144" s="14">
        <v>68</v>
      </c>
      <c r="F144" s="14">
        <v>1.87</v>
      </c>
      <c r="G144" s="14">
        <v>127.16</v>
      </c>
    </row>
    <row r="145" spans="1:7">
      <c r="A145" s="14" t="s">
        <v>192</v>
      </c>
      <c r="B145" s="14" t="s">
        <v>750</v>
      </c>
      <c r="C145" s="14" t="s">
        <v>748</v>
      </c>
      <c r="D145" s="14" t="s">
        <v>754</v>
      </c>
      <c r="E145" s="14">
        <v>97</v>
      </c>
      <c r="F145" s="14">
        <v>2.84</v>
      </c>
      <c r="G145" s="14">
        <v>275.48</v>
      </c>
    </row>
    <row r="146" spans="1:7">
      <c r="A146" s="14" t="s">
        <v>746</v>
      </c>
      <c r="B146" s="14" t="s">
        <v>756</v>
      </c>
      <c r="C146" s="14" t="s">
        <v>742</v>
      </c>
      <c r="D146" s="14" t="s">
        <v>755</v>
      </c>
      <c r="E146" s="14">
        <v>86</v>
      </c>
      <c r="F146" s="14">
        <v>1.87</v>
      </c>
      <c r="G146" s="14">
        <v>160.82</v>
      </c>
    </row>
    <row r="147" spans="1:7">
      <c r="A147" s="14" t="s">
        <v>746</v>
      </c>
      <c r="B147" s="14" t="s">
        <v>756</v>
      </c>
      <c r="C147" s="14" t="s">
        <v>752</v>
      </c>
      <c r="D147" s="14" t="s">
        <v>753</v>
      </c>
      <c r="E147" s="14">
        <v>41</v>
      </c>
      <c r="F147" s="14">
        <v>1.68</v>
      </c>
      <c r="G147" s="14">
        <v>68.88</v>
      </c>
    </row>
    <row r="148" spans="1:7">
      <c r="A148" s="14" t="s">
        <v>192</v>
      </c>
      <c r="B148" s="14" t="s">
        <v>741</v>
      </c>
      <c r="C148" s="14" t="s">
        <v>742</v>
      </c>
      <c r="D148" s="14" t="s">
        <v>743</v>
      </c>
      <c r="E148" s="14">
        <v>93</v>
      </c>
      <c r="F148" s="14">
        <v>1.77</v>
      </c>
      <c r="G148" s="14">
        <v>164.61</v>
      </c>
    </row>
    <row r="149" spans="1:7">
      <c r="A149" s="14" t="s">
        <v>192</v>
      </c>
      <c r="B149" s="14" t="s">
        <v>741</v>
      </c>
      <c r="C149" s="14" t="s">
        <v>752</v>
      </c>
      <c r="D149" s="14" t="s">
        <v>753</v>
      </c>
      <c r="E149" s="14">
        <v>47</v>
      </c>
      <c r="F149" s="14">
        <v>1.68</v>
      </c>
      <c r="G149" s="14">
        <v>78.959999999999994</v>
      </c>
    </row>
    <row r="150" spans="1:7">
      <c r="A150" s="14" t="s">
        <v>746</v>
      </c>
      <c r="B150" s="14" t="s">
        <v>747</v>
      </c>
      <c r="C150" s="14" t="s">
        <v>742</v>
      </c>
      <c r="D150" s="14" t="s">
        <v>743</v>
      </c>
      <c r="E150" s="14">
        <v>103</v>
      </c>
      <c r="F150" s="14">
        <v>1.77</v>
      </c>
      <c r="G150" s="14">
        <v>182.31</v>
      </c>
    </row>
    <row r="151" spans="1:7">
      <c r="A151" s="14" t="s">
        <v>746</v>
      </c>
      <c r="B151" s="14" t="s">
        <v>747</v>
      </c>
      <c r="C151" s="14" t="s">
        <v>752</v>
      </c>
      <c r="D151" s="14" t="s">
        <v>753</v>
      </c>
      <c r="E151" s="14">
        <v>33</v>
      </c>
      <c r="F151" s="14">
        <v>1.68</v>
      </c>
      <c r="G151" s="14">
        <v>55.44</v>
      </c>
    </row>
    <row r="152" spans="1:7">
      <c r="A152" s="14" t="s">
        <v>192</v>
      </c>
      <c r="B152" s="14" t="s">
        <v>750</v>
      </c>
      <c r="C152" s="14" t="s">
        <v>742</v>
      </c>
      <c r="D152" s="14" t="s">
        <v>755</v>
      </c>
      <c r="E152" s="14">
        <v>57</v>
      </c>
      <c r="F152" s="14">
        <v>1.87</v>
      </c>
      <c r="G152" s="14">
        <v>106.59</v>
      </c>
    </row>
    <row r="153" spans="1:7">
      <c r="A153" s="14" t="s">
        <v>192</v>
      </c>
      <c r="B153" s="14" t="s">
        <v>750</v>
      </c>
      <c r="C153" s="14" t="s">
        <v>748</v>
      </c>
      <c r="D153" s="14" t="s">
        <v>754</v>
      </c>
      <c r="E153" s="14">
        <v>65</v>
      </c>
      <c r="F153" s="14">
        <v>2.84</v>
      </c>
      <c r="G153" s="14">
        <v>184.6</v>
      </c>
    </row>
    <row r="154" spans="1:7">
      <c r="A154" s="14" t="s">
        <v>746</v>
      </c>
      <c r="B154" s="14" t="s">
        <v>756</v>
      </c>
      <c r="C154" s="14" t="s">
        <v>742</v>
      </c>
      <c r="D154" s="14" t="s">
        <v>743</v>
      </c>
      <c r="E154" s="14">
        <v>118</v>
      </c>
      <c r="F154" s="14">
        <v>1.77</v>
      </c>
      <c r="G154" s="14">
        <v>208.86</v>
      </c>
    </row>
    <row r="155" spans="1:7">
      <c r="A155" s="14" t="s">
        <v>192</v>
      </c>
      <c r="B155" s="14" t="s">
        <v>741</v>
      </c>
      <c r="C155" s="14" t="s">
        <v>748</v>
      </c>
      <c r="D155" s="14" t="s">
        <v>751</v>
      </c>
      <c r="E155" s="14">
        <v>36</v>
      </c>
      <c r="F155" s="14">
        <v>2.1800000000000002</v>
      </c>
      <c r="G155" s="14">
        <v>78.48</v>
      </c>
    </row>
    <row r="156" spans="1:7">
      <c r="A156" s="14" t="s">
        <v>192</v>
      </c>
      <c r="B156" s="14" t="s">
        <v>741</v>
      </c>
      <c r="C156" s="14" t="s">
        <v>748</v>
      </c>
      <c r="D156" s="14" t="s">
        <v>754</v>
      </c>
      <c r="E156" s="14">
        <v>123</v>
      </c>
      <c r="F156" s="14">
        <v>2.84</v>
      </c>
      <c r="G156" s="14">
        <v>349.32</v>
      </c>
    </row>
    <row r="157" spans="1:7">
      <c r="A157" s="14" t="s">
        <v>746</v>
      </c>
      <c r="B157" s="14" t="s">
        <v>747</v>
      </c>
      <c r="C157" s="14" t="s">
        <v>742</v>
      </c>
      <c r="D157" s="14" t="s">
        <v>743</v>
      </c>
      <c r="E157" s="14">
        <v>90</v>
      </c>
      <c r="F157" s="14">
        <v>1.77</v>
      </c>
      <c r="G157" s="14">
        <v>159.30000000000001</v>
      </c>
    </row>
    <row r="158" spans="1:7">
      <c r="A158" s="14" t="s">
        <v>746</v>
      </c>
      <c r="B158" s="14" t="s">
        <v>747</v>
      </c>
      <c r="C158" s="14" t="s">
        <v>744</v>
      </c>
      <c r="D158" s="14" t="s">
        <v>745</v>
      </c>
      <c r="E158" s="14">
        <v>21</v>
      </c>
      <c r="F158" s="14">
        <v>3.49</v>
      </c>
      <c r="G158" s="14">
        <v>73.290000000000006</v>
      </c>
    </row>
    <row r="159" spans="1:7">
      <c r="A159" s="14" t="s">
        <v>192</v>
      </c>
      <c r="B159" s="14" t="s">
        <v>750</v>
      </c>
      <c r="C159" s="14" t="s">
        <v>742</v>
      </c>
      <c r="D159" s="14" t="s">
        <v>743</v>
      </c>
      <c r="E159" s="14">
        <v>48</v>
      </c>
      <c r="F159" s="14">
        <v>1.77</v>
      </c>
      <c r="G159" s="14">
        <v>84.96</v>
      </c>
    </row>
    <row r="160" spans="1:7">
      <c r="A160" s="14" t="s">
        <v>192</v>
      </c>
      <c r="B160" s="14" t="s">
        <v>750</v>
      </c>
      <c r="C160" s="14" t="s">
        <v>752</v>
      </c>
      <c r="D160" s="14" t="s">
        <v>753</v>
      </c>
      <c r="E160" s="14">
        <v>24</v>
      </c>
      <c r="F160" s="14">
        <v>1.68</v>
      </c>
      <c r="G160" s="14">
        <v>40.32</v>
      </c>
    </row>
    <row r="161" spans="1:7">
      <c r="A161" s="14" t="s">
        <v>746</v>
      </c>
      <c r="B161" s="14" t="s">
        <v>756</v>
      </c>
      <c r="C161" s="14" t="s">
        <v>748</v>
      </c>
      <c r="D161" s="14" t="s">
        <v>749</v>
      </c>
      <c r="E161" s="14">
        <v>67</v>
      </c>
      <c r="F161" s="14">
        <v>1.87</v>
      </c>
      <c r="G161" s="14">
        <v>125.29</v>
      </c>
    </row>
    <row r="162" spans="1:7">
      <c r="A162" s="14" t="s">
        <v>192</v>
      </c>
      <c r="B162" s="14" t="s">
        <v>741</v>
      </c>
      <c r="C162" s="14" t="s">
        <v>742</v>
      </c>
      <c r="D162" s="14" t="s">
        <v>755</v>
      </c>
      <c r="E162" s="14">
        <v>27</v>
      </c>
      <c r="F162" s="14">
        <v>1.87</v>
      </c>
      <c r="G162" s="14">
        <v>50.49</v>
      </c>
    </row>
    <row r="163" spans="1:7">
      <c r="A163" s="14" t="s">
        <v>192</v>
      </c>
      <c r="B163" s="14" t="s">
        <v>741</v>
      </c>
      <c r="C163" s="14" t="s">
        <v>748</v>
      </c>
      <c r="D163" s="14" t="s">
        <v>754</v>
      </c>
      <c r="E163" s="14">
        <v>129</v>
      </c>
      <c r="F163" s="14">
        <v>2.84</v>
      </c>
      <c r="G163" s="14">
        <v>366.36</v>
      </c>
    </row>
    <row r="164" spans="1:7">
      <c r="A164" s="14" t="s">
        <v>746</v>
      </c>
      <c r="B164" s="14" t="s">
        <v>747</v>
      </c>
      <c r="C164" s="14" t="s">
        <v>748</v>
      </c>
      <c r="D164" s="14" t="s">
        <v>751</v>
      </c>
      <c r="E164" s="14">
        <v>77</v>
      </c>
      <c r="F164" s="14">
        <v>2.1800000000000002</v>
      </c>
      <c r="G164" s="14">
        <v>167.86</v>
      </c>
    </row>
    <row r="165" spans="1:7">
      <c r="A165" s="14" t="s">
        <v>746</v>
      </c>
      <c r="B165" s="14" t="s">
        <v>747</v>
      </c>
      <c r="C165" s="14" t="s">
        <v>748</v>
      </c>
      <c r="D165" s="14" t="s">
        <v>749</v>
      </c>
      <c r="E165" s="14">
        <v>58</v>
      </c>
      <c r="F165" s="14">
        <v>1.87</v>
      </c>
      <c r="G165" s="14">
        <v>108.46</v>
      </c>
    </row>
    <row r="166" spans="1:7">
      <c r="A166" s="14" t="s">
        <v>192</v>
      </c>
      <c r="B166" s="14" t="s">
        <v>750</v>
      </c>
      <c r="C166" s="14" t="s">
        <v>742</v>
      </c>
      <c r="D166" s="14" t="s">
        <v>755</v>
      </c>
      <c r="E166" s="14">
        <v>47</v>
      </c>
      <c r="F166" s="14">
        <v>1.87</v>
      </c>
      <c r="G166" s="14">
        <v>87.89</v>
      </c>
    </row>
    <row r="167" spans="1:7">
      <c r="A167" s="14" t="s">
        <v>192</v>
      </c>
      <c r="B167" s="14" t="s">
        <v>750</v>
      </c>
      <c r="C167" s="14" t="s">
        <v>748</v>
      </c>
      <c r="D167" s="14" t="s">
        <v>754</v>
      </c>
      <c r="E167" s="14">
        <v>33</v>
      </c>
      <c r="F167" s="14">
        <v>2.84</v>
      </c>
      <c r="G167" s="14">
        <v>93.72</v>
      </c>
    </row>
    <row r="168" spans="1:7">
      <c r="A168" s="14" t="s">
        <v>746</v>
      </c>
      <c r="B168" s="14" t="s">
        <v>756</v>
      </c>
      <c r="C168" s="14" t="s">
        <v>748</v>
      </c>
      <c r="D168" s="14" t="s">
        <v>749</v>
      </c>
      <c r="E168" s="14">
        <v>82</v>
      </c>
      <c r="F168" s="14">
        <v>1.87</v>
      </c>
      <c r="G168" s="14">
        <v>153.34</v>
      </c>
    </row>
    <row r="169" spans="1:7">
      <c r="A169" s="14" t="s">
        <v>192</v>
      </c>
      <c r="B169" s="14" t="s">
        <v>741</v>
      </c>
      <c r="C169" s="14" t="s">
        <v>742</v>
      </c>
      <c r="D169" s="14" t="s">
        <v>743</v>
      </c>
      <c r="E169" s="14">
        <v>58</v>
      </c>
      <c r="F169" s="14">
        <v>1.77</v>
      </c>
      <c r="G169" s="14">
        <v>102.66</v>
      </c>
    </row>
    <row r="170" spans="1:7">
      <c r="A170" s="14" t="s">
        <v>192</v>
      </c>
      <c r="B170" s="14" t="s">
        <v>741</v>
      </c>
      <c r="C170" s="14" t="s">
        <v>752</v>
      </c>
      <c r="D170" s="14" t="s">
        <v>757</v>
      </c>
      <c r="E170" s="14">
        <v>30</v>
      </c>
      <c r="F170" s="14">
        <v>3.15</v>
      </c>
      <c r="G170" s="14">
        <v>94.5</v>
      </c>
    </row>
    <row r="171" spans="1:7">
      <c r="A171" s="14" t="s">
        <v>746</v>
      </c>
      <c r="B171" s="14" t="s">
        <v>747</v>
      </c>
      <c r="C171" s="14" t="s">
        <v>748</v>
      </c>
      <c r="D171" s="14" t="s">
        <v>749</v>
      </c>
      <c r="E171" s="14">
        <v>43</v>
      </c>
      <c r="F171" s="14">
        <v>1.87</v>
      </c>
      <c r="G171" s="14">
        <v>80.41</v>
      </c>
    </row>
    <row r="172" spans="1:7">
      <c r="A172" s="14" t="s">
        <v>192</v>
      </c>
      <c r="B172" s="14" t="s">
        <v>750</v>
      </c>
      <c r="C172" s="14" t="s">
        <v>742</v>
      </c>
      <c r="D172" s="14" t="s">
        <v>743</v>
      </c>
      <c r="E172" s="14">
        <v>84</v>
      </c>
      <c r="F172" s="14">
        <v>1.77</v>
      </c>
      <c r="G172" s="14">
        <v>148.68</v>
      </c>
    </row>
    <row r="173" spans="1:7">
      <c r="A173" s="14" t="s">
        <v>746</v>
      </c>
      <c r="B173" s="14" t="s">
        <v>756</v>
      </c>
      <c r="C173" s="14" t="s">
        <v>748</v>
      </c>
      <c r="D173" s="14" t="s">
        <v>751</v>
      </c>
      <c r="E173" s="14">
        <v>36</v>
      </c>
      <c r="F173" s="14">
        <v>2.1800000000000002</v>
      </c>
      <c r="G173" s="14">
        <v>78.48</v>
      </c>
    </row>
    <row r="174" spans="1:7">
      <c r="A174" s="14" t="s">
        <v>746</v>
      </c>
      <c r="B174" s="14" t="s">
        <v>756</v>
      </c>
      <c r="C174" s="14" t="s">
        <v>748</v>
      </c>
      <c r="D174" s="14" t="s">
        <v>754</v>
      </c>
      <c r="E174" s="14">
        <v>44</v>
      </c>
      <c r="F174" s="14">
        <v>2.84</v>
      </c>
      <c r="G174" s="14">
        <v>124.96</v>
      </c>
    </row>
    <row r="175" spans="1:7">
      <c r="A175" s="14" t="s">
        <v>192</v>
      </c>
      <c r="B175" s="14" t="s">
        <v>741</v>
      </c>
      <c r="C175" s="14" t="s">
        <v>742</v>
      </c>
      <c r="D175" s="14" t="s">
        <v>755</v>
      </c>
      <c r="E175" s="14">
        <v>27</v>
      </c>
      <c r="F175" s="14">
        <v>1.87</v>
      </c>
      <c r="G175" s="14">
        <v>50.49</v>
      </c>
    </row>
    <row r="176" spans="1:7">
      <c r="A176" s="14" t="s">
        <v>192</v>
      </c>
      <c r="B176" s="14" t="s">
        <v>741</v>
      </c>
      <c r="C176" s="14" t="s">
        <v>748</v>
      </c>
      <c r="D176" s="14" t="s">
        <v>754</v>
      </c>
      <c r="E176" s="14">
        <v>120</v>
      </c>
      <c r="F176" s="14">
        <v>2.84</v>
      </c>
      <c r="G176" s="14">
        <v>340.8</v>
      </c>
    </row>
    <row r="177" spans="1:7">
      <c r="A177" s="14" t="s">
        <v>192</v>
      </c>
      <c r="B177" s="14" t="s">
        <v>741</v>
      </c>
      <c r="C177" s="14" t="s">
        <v>744</v>
      </c>
      <c r="D177" s="14" t="s">
        <v>745</v>
      </c>
      <c r="E177" s="14">
        <v>26</v>
      </c>
      <c r="F177" s="14">
        <v>3.49</v>
      </c>
      <c r="G177" s="14">
        <v>90.74</v>
      </c>
    </row>
    <row r="178" spans="1:7">
      <c r="A178" s="14" t="s">
        <v>746</v>
      </c>
      <c r="B178" s="14" t="s">
        <v>747</v>
      </c>
      <c r="C178" s="14" t="s">
        <v>742</v>
      </c>
      <c r="D178" s="14" t="s">
        <v>743</v>
      </c>
      <c r="E178" s="14">
        <v>73</v>
      </c>
      <c r="F178" s="14">
        <v>1.77</v>
      </c>
      <c r="G178" s="14">
        <v>129.21</v>
      </c>
    </row>
    <row r="179" spans="1:7">
      <c r="A179" s="14" t="s">
        <v>192</v>
      </c>
      <c r="B179" s="14" t="s">
        <v>750</v>
      </c>
      <c r="C179" s="14" t="s">
        <v>742</v>
      </c>
      <c r="D179" s="14" t="s">
        <v>755</v>
      </c>
      <c r="E179" s="14">
        <v>38</v>
      </c>
      <c r="F179" s="14">
        <v>1.87</v>
      </c>
      <c r="G179" s="14">
        <v>71.06</v>
      </c>
    </row>
    <row r="180" spans="1:7">
      <c r="A180" s="14" t="s">
        <v>192</v>
      </c>
      <c r="B180" s="14" t="s">
        <v>750</v>
      </c>
      <c r="C180" s="14" t="s">
        <v>748</v>
      </c>
      <c r="D180" s="14" t="s">
        <v>754</v>
      </c>
      <c r="E180" s="14">
        <v>40</v>
      </c>
      <c r="F180" s="14">
        <v>2.84</v>
      </c>
      <c r="G180" s="14">
        <v>113.6</v>
      </c>
    </row>
    <row r="181" spans="1:7">
      <c r="A181" s="14" t="s">
        <v>746</v>
      </c>
      <c r="B181" s="14" t="s">
        <v>756</v>
      </c>
      <c r="C181" s="14" t="s">
        <v>742</v>
      </c>
      <c r="D181" s="14" t="s">
        <v>743</v>
      </c>
      <c r="E181" s="14">
        <v>41</v>
      </c>
      <c r="F181" s="14">
        <v>1.77</v>
      </c>
      <c r="G181" s="14">
        <v>72.569999999999993</v>
      </c>
    </row>
    <row r="182" spans="1:7">
      <c r="A182" s="14" t="s">
        <v>192</v>
      </c>
      <c r="B182" s="14" t="s">
        <v>741</v>
      </c>
      <c r="C182" s="14" t="s">
        <v>742</v>
      </c>
      <c r="D182" s="14" t="s">
        <v>758</v>
      </c>
      <c r="E182" s="14">
        <v>27</v>
      </c>
      <c r="F182" s="14">
        <v>2.27</v>
      </c>
      <c r="G182" s="14">
        <v>61.29</v>
      </c>
    </row>
    <row r="183" spans="1:7">
      <c r="A183" s="14" t="s">
        <v>192</v>
      </c>
      <c r="B183" s="14" t="s">
        <v>741</v>
      </c>
      <c r="C183" s="14" t="s">
        <v>748</v>
      </c>
      <c r="D183" s="14" t="s">
        <v>749</v>
      </c>
      <c r="E183" s="14">
        <v>38</v>
      </c>
      <c r="F183" s="14">
        <v>1.87</v>
      </c>
      <c r="G183" s="14">
        <v>71.06</v>
      </c>
    </row>
    <row r="184" spans="1:7">
      <c r="A184" s="14" t="s">
        <v>192</v>
      </c>
      <c r="B184" s="14" t="s">
        <v>741</v>
      </c>
      <c r="C184" s="14" t="s">
        <v>744</v>
      </c>
      <c r="D184" s="14" t="s">
        <v>745</v>
      </c>
      <c r="E184" s="14">
        <v>34</v>
      </c>
      <c r="F184" s="14">
        <v>3.49</v>
      </c>
      <c r="G184" s="14">
        <v>118.66</v>
      </c>
    </row>
    <row r="185" spans="1:7">
      <c r="A185" s="14" t="s">
        <v>746</v>
      </c>
      <c r="B185" s="14" t="s">
        <v>747</v>
      </c>
      <c r="C185" s="14" t="s">
        <v>742</v>
      </c>
      <c r="D185" s="14" t="s">
        <v>755</v>
      </c>
      <c r="E185" s="14">
        <v>65</v>
      </c>
      <c r="F185" s="14">
        <v>1.87</v>
      </c>
      <c r="G185" s="14">
        <v>121.55</v>
      </c>
    </row>
    <row r="186" spans="1:7">
      <c r="A186" s="14" t="s">
        <v>746</v>
      </c>
      <c r="B186" s="14" t="s">
        <v>747</v>
      </c>
      <c r="C186" s="14" t="s">
        <v>748</v>
      </c>
      <c r="D186" s="14" t="s">
        <v>754</v>
      </c>
      <c r="E186" s="14">
        <v>60</v>
      </c>
      <c r="F186" s="14">
        <v>2.84</v>
      </c>
      <c r="G186" s="14">
        <v>170.4</v>
      </c>
    </row>
    <row r="187" spans="1:7">
      <c r="A187" s="14" t="s">
        <v>192</v>
      </c>
      <c r="B187" s="14" t="s">
        <v>750</v>
      </c>
      <c r="C187" s="14" t="s">
        <v>748</v>
      </c>
      <c r="D187" s="14" t="s">
        <v>751</v>
      </c>
      <c r="E187" s="14">
        <v>37</v>
      </c>
      <c r="F187" s="14">
        <v>2.1800000000000002</v>
      </c>
      <c r="G187" s="14">
        <v>80.66</v>
      </c>
    </row>
    <row r="188" spans="1:7">
      <c r="A188" s="14" t="s">
        <v>192</v>
      </c>
      <c r="B188" s="14" t="s">
        <v>750</v>
      </c>
      <c r="C188" s="14" t="s">
        <v>748</v>
      </c>
      <c r="D188" s="14" t="s">
        <v>749</v>
      </c>
      <c r="E188" s="14">
        <v>40</v>
      </c>
      <c r="F188" s="14">
        <v>1.87</v>
      </c>
      <c r="G188" s="14">
        <v>74.8</v>
      </c>
    </row>
    <row r="189" spans="1:7">
      <c r="A189" s="14" t="s">
        <v>746</v>
      </c>
      <c r="B189" s="14" t="s">
        <v>756</v>
      </c>
      <c r="C189" s="14" t="s">
        <v>742</v>
      </c>
      <c r="D189" s="14" t="s">
        <v>755</v>
      </c>
      <c r="E189" s="14">
        <v>26</v>
      </c>
      <c r="F189" s="14">
        <v>1.87</v>
      </c>
      <c r="G189" s="14">
        <v>48.62</v>
      </c>
    </row>
    <row r="190" spans="1:7">
      <c r="A190" s="14" t="s">
        <v>192</v>
      </c>
      <c r="B190" s="14" t="s">
        <v>741</v>
      </c>
      <c r="C190" s="14" t="s">
        <v>742</v>
      </c>
      <c r="D190" s="14" t="s">
        <v>758</v>
      </c>
      <c r="E190" s="14">
        <v>22</v>
      </c>
      <c r="F190" s="14">
        <v>2.27</v>
      </c>
      <c r="G190" s="14">
        <v>49.94</v>
      </c>
    </row>
    <row r="191" spans="1:7">
      <c r="A191" s="14" t="s">
        <v>192</v>
      </c>
      <c r="B191" s="14" t="s">
        <v>741</v>
      </c>
      <c r="C191" s="14" t="s">
        <v>748</v>
      </c>
      <c r="D191" s="14" t="s">
        <v>749</v>
      </c>
      <c r="E191" s="14">
        <v>32</v>
      </c>
      <c r="F191" s="14">
        <v>1.87</v>
      </c>
      <c r="G191" s="14">
        <v>59.84</v>
      </c>
    </row>
    <row r="192" spans="1:7">
      <c r="A192" s="14" t="s">
        <v>192</v>
      </c>
      <c r="B192" s="14" t="s">
        <v>741</v>
      </c>
      <c r="C192" s="14" t="s">
        <v>744</v>
      </c>
      <c r="D192" s="14" t="s">
        <v>745</v>
      </c>
      <c r="E192" s="14">
        <v>23</v>
      </c>
      <c r="F192" s="14">
        <v>3.49</v>
      </c>
      <c r="G192" s="14">
        <v>80.27</v>
      </c>
    </row>
    <row r="193" spans="1:7">
      <c r="A193" s="14" t="s">
        <v>746</v>
      </c>
      <c r="B193" s="14" t="s">
        <v>747</v>
      </c>
      <c r="C193" s="14" t="s">
        <v>748</v>
      </c>
      <c r="D193" s="14" t="s">
        <v>751</v>
      </c>
      <c r="E193" s="14">
        <v>20</v>
      </c>
      <c r="F193" s="14">
        <v>2.1800000000000002</v>
      </c>
      <c r="G193" s="14">
        <v>43.6</v>
      </c>
    </row>
    <row r="194" spans="1:7">
      <c r="A194" s="14" t="s">
        <v>746</v>
      </c>
      <c r="B194" s="14" t="s">
        <v>747</v>
      </c>
      <c r="C194" s="14" t="s">
        <v>748</v>
      </c>
      <c r="D194" s="14" t="s">
        <v>749</v>
      </c>
      <c r="E194" s="14">
        <v>64</v>
      </c>
      <c r="F194" s="14">
        <v>1.87</v>
      </c>
      <c r="G194" s="14">
        <v>119.68</v>
      </c>
    </row>
    <row r="195" spans="1:7">
      <c r="A195" s="14" t="s">
        <v>192</v>
      </c>
      <c r="B195" s="14" t="s">
        <v>750</v>
      </c>
      <c r="C195" s="14" t="s">
        <v>742</v>
      </c>
      <c r="D195" s="14" t="s">
        <v>743</v>
      </c>
      <c r="E195" s="14">
        <v>71</v>
      </c>
      <c r="F195" s="14">
        <v>1.77</v>
      </c>
      <c r="G195" s="14">
        <v>125.67</v>
      </c>
    </row>
    <row r="196" spans="1:7">
      <c r="A196" s="14" t="s">
        <v>746</v>
      </c>
      <c r="B196" s="14" t="s">
        <v>756</v>
      </c>
      <c r="C196" s="14" t="s">
        <v>748</v>
      </c>
      <c r="D196" s="14" t="s">
        <v>751</v>
      </c>
      <c r="E196" s="14">
        <v>90</v>
      </c>
      <c r="F196" s="14">
        <v>2.1800000000000002</v>
      </c>
      <c r="G196" s="14">
        <v>196.2</v>
      </c>
    </row>
    <row r="197" spans="1:7">
      <c r="A197" s="14" t="s">
        <v>746</v>
      </c>
      <c r="B197" s="14" t="s">
        <v>756</v>
      </c>
      <c r="C197" s="14" t="s">
        <v>748</v>
      </c>
      <c r="D197" s="14" t="s">
        <v>754</v>
      </c>
      <c r="E197" s="14">
        <v>38</v>
      </c>
      <c r="F197" s="14">
        <v>2.84</v>
      </c>
      <c r="G197" s="14">
        <v>107.92</v>
      </c>
    </row>
    <row r="198" spans="1:7">
      <c r="A198" s="14" t="s">
        <v>192</v>
      </c>
      <c r="B198" s="14" t="s">
        <v>741</v>
      </c>
      <c r="C198" s="14" t="s">
        <v>742</v>
      </c>
      <c r="D198" s="14" t="s">
        <v>743</v>
      </c>
      <c r="E198" s="14">
        <v>55</v>
      </c>
      <c r="F198" s="14">
        <v>1.77</v>
      </c>
      <c r="G198" s="14">
        <v>97.35</v>
      </c>
    </row>
    <row r="199" spans="1:7">
      <c r="A199" s="14" t="s">
        <v>192</v>
      </c>
      <c r="B199" s="14" t="s">
        <v>741</v>
      </c>
      <c r="C199" s="14" t="s">
        <v>752</v>
      </c>
      <c r="D199" s="14" t="s">
        <v>757</v>
      </c>
      <c r="E199" s="14">
        <v>22</v>
      </c>
      <c r="F199" s="14">
        <v>3.15</v>
      </c>
      <c r="G199" s="14">
        <v>69.3</v>
      </c>
    </row>
    <row r="200" spans="1:7">
      <c r="A200" s="14" t="s">
        <v>746</v>
      </c>
      <c r="B200" s="14" t="s">
        <v>747</v>
      </c>
      <c r="C200" s="14" t="s">
        <v>742</v>
      </c>
      <c r="D200" s="14" t="s">
        <v>743</v>
      </c>
      <c r="E200" s="14">
        <v>34</v>
      </c>
      <c r="F200" s="14">
        <v>1.77</v>
      </c>
      <c r="G200" s="14">
        <v>60.18</v>
      </c>
    </row>
    <row r="201" spans="1:7">
      <c r="A201" s="14" t="s">
        <v>192</v>
      </c>
      <c r="B201" s="14" t="s">
        <v>750</v>
      </c>
      <c r="C201" s="14" t="s">
        <v>742</v>
      </c>
      <c r="D201" s="14" t="s">
        <v>755</v>
      </c>
      <c r="E201" s="14">
        <v>39</v>
      </c>
      <c r="F201" s="14">
        <v>1.87</v>
      </c>
      <c r="G201" s="14">
        <v>72.930000000000007</v>
      </c>
    </row>
    <row r="202" spans="1:7">
      <c r="A202" s="14" t="s">
        <v>192</v>
      </c>
      <c r="B202" s="14" t="s">
        <v>750</v>
      </c>
      <c r="C202" s="14" t="s">
        <v>748</v>
      </c>
      <c r="D202" s="14" t="s">
        <v>754</v>
      </c>
      <c r="E202" s="14">
        <v>41</v>
      </c>
      <c r="F202" s="14">
        <v>2.84</v>
      </c>
      <c r="G202" s="14">
        <v>116.44</v>
      </c>
    </row>
    <row r="203" spans="1:7">
      <c r="A203" s="14" t="s">
        <v>746</v>
      </c>
      <c r="B203" s="14" t="s">
        <v>756</v>
      </c>
      <c r="C203" s="14" t="s">
        <v>742</v>
      </c>
      <c r="D203" s="14" t="s">
        <v>743</v>
      </c>
      <c r="E203" s="14">
        <v>41</v>
      </c>
      <c r="F203" s="14">
        <v>1.77</v>
      </c>
      <c r="G203" s="14">
        <v>72.569999999999993</v>
      </c>
    </row>
    <row r="204" spans="1:7">
      <c r="A204" s="14" t="s">
        <v>192</v>
      </c>
      <c r="B204" s="14" t="s">
        <v>741</v>
      </c>
      <c r="C204" s="14" t="s">
        <v>748</v>
      </c>
      <c r="D204" s="14" t="s">
        <v>751</v>
      </c>
      <c r="E204" s="14">
        <v>136</v>
      </c>
      <c r="F204" s="14">
        <v>2.1800000000000002</v>
      </c>
      <c r="G204" s="14">
        <v>296.48</v>
      </c>
    </row>
    <row r="205" spans="1:7">
      <c r="A205" s="14" t="s">
        <v>192</v>
      </c>
      <c r="B205" s="14" t="s">
        <v>741</v>
      </c>
      <c r="C205" s="14" t="s">
        <v>742</v>
      </c>
      <c r="D205" s="14" t="s">
        <v>743</v>
      </c>
      <c r="E205" s="14">
        <v>25</v>
      </c>
      <c r="F205" s="14">
        <v>1.77</v>
      </c>
      <c r="G205" s="14">
        <v>44.25</v>
      </c>
    </row>
    <row r="206" spans="1:7">
      <c r="A206" s="14" t="s">
        <v>192</v>
      </c>
      <c r="B206" s="14" t="s">
        <v>741</v>
      </c>
      <c r="C206" s="14" t="s">
        <v>752</v>
      </c>
      <c r="D206" s="14" t="s">
        <v>757</v>
      </c>
      <c r="E206" s="14">
        <v>26</v>
      </c>
      <c r="F206" s="14">
        <v>3.15</v>
      </c>
      <c r="G206" s="14">
        <v>81.900000000000006</v>
      </c>
    </row>
    <row r="207" spans="1:7">
      <c r="A207" s="14" t="s">
        <v>746</v>
      </c>
      <c r="B207" s="14" t="s">
        <v>747</v>
      </c>
      <c r="C207" s="14" t="s">
        <v>742</v>
      </c>
      <c r="D207" s="14" t="s">
        <v>755</v>
      </c>
      <c r="E207" s="14">
        <v>50</v>
      </c>
      <c r="F207" s="14">
        <v>1.87</v>
      </c>
      <c r="G207" s="14">
        <v>93.5</v>
      </c>
    </row>
    <row r="208" spans="1:7">
      <c r="A208" s="14" t="s">
        <v>746</v>
      </c>
      <c r="B208" s="14" t="s">
        <v>747</v>
      </c>
      <c r="C208" s="14" t="s">
        <v>748</v>
      </c>
      <c r="D208" s="14" t="s">
        <v>754</v>
      </c>
      <c r="E208" s="14">
        <v>79</v>
      </c>
      <c r="F208" s="14">
        <v>2.84</v>
      </c>
      <c r="G208" s="14">
        <v>224.36</v>
      </c>
    </row>
    <row r="209" spans="1:7">
      <c r="A209" s="14" t="s">
        <v>192</v>
      </c>
      <c r="B209" s="14" t="s">
        <v>750</v>
      </c>
      <c r="C209" s="14" t="s">
        <v>742</v>
      </c>
      <c r="D209" s="14" t="s">
        <v>743</v>
      </c>
      <c r="E209" s="14">
        <v>30</v>
      </c>
      <c r="F209" s="14">
        <v>1.77</v>
      </c>
      <c r="G209" s="14">
        <v>53.1</v>
      </c>
    </row>
    <row r="210" spans="1:7">
      <c r="A210" s="14" t="s">
        <v>192</v>
      </c>
      <c r="B210" s="14" t="s">
        <v>750</v>
      </c>
      <c r="C210" s="14" t="s">
        <v>752</v>
      </c>
      <c r="D210" s="14" t="s">
        <v>753</v>
      </c>
      <c r="E210" s="14">
        <v>20</v>
      </c>
      <c r="F210" s="14">
        <v>1.68</v>
      </c>
      <c r="G210" s="14">
        <v>33.6</v>
      </c>
    </row>
    <row r="211" spans="1:7">
      <c r="A211" s="14" t="s">
        <v>746</v>
      </c>
      <c r="B211" s="14" t="s">
        <v>756</v>
      </c>
      <c r="C211" s="14" t="s">
        <v>742</v>
      </c>
      <c r="D211" s="14" t="s">
        <v>743</v>
      </c>
      <c r="E211" s="14">
        <v>49</v>
      </c>
      <c r="F211" s="14">
        <v>1.77</v>
      </c>
      <c r="G211" s="14">
        <v>86.73</v>
      </c>
    </row>
    <row r="212" spans="1:7">
      <c r="A212" s="14" t="s">
        <v>192</v>
      </c>
      <c r="B212" s="14" t="s">
        <v>741</v>
      </c>
      <c r="C212" s="14" t="s">
        <v>748</v>
      </c>
      <c r="D212" s="14" t="s">
        <v>751</v>
      </c>
      <c r="E212" s="14">
        <v>40</v>
      </c>
      <c r="F212" s="14">
        <v>2.1800000000000002</v>
      </c>
      <c r="G212" s="14">
        <v>87.2</v>
      </c>
    </row>
    <row r="213" spans="1:7">
      <c r="A213" s="14" t="s">
        <v>192</v>
      </c>
      <c r="B213" s="14" t="s">
        <v>741</v>
      </c>
      <c r="C213" s="14" t="s">
        <v>742</v>
      </c>
      <c r="D213" s="14" t="s">
        <v>743</v>
      </c>
      <c r="E213" s="14">
        <v>31</v>
      </c>
      <c r="F213" s="14">
        <v>1.77</v>
      </c>
      <c r="G213" s="14">
        <v>54.87</v>
      </c>
    </row>
    <row r="214" spans="1:7">
      <c r="A214" s="14" t="s">
        <v>192</v>
      </c>
      <c r="B214" s="14" t="s">
        <v>741</v>
      </c>
      <c r="C214" s="14" t="s">
        <v>752</v>
      </c>
      <c r="D214" s="14" t="s">
        <v>757</v>
      </c>
      <c r="E214" s="14">
        <v>21</v>
      </c>
      <c r="F214" s="14">
        <v>3.15</v>
      </c>
      <c r="G214" s="14">
        <v>66.150000000000006</v>
      </c>
    </row>
    <row r="215" spans="1:7">
      <c r="A215" s="14" t="s">
        <v>746</v>
      </c>
      <c r="B215" s="14" t="s">
        <v>747</v>
      </c>
      <c r="C215" s="14" t="s">
        <v>742</v>
      </c>
      <c r="D215" s="14" t="s">
        <v>755</v>
      </c>
      <c r="E215" s="14">
        <v>43</v>
      </c>
      <c r="F215" s="14">
        <v>1.87</v>
      </c>
      <c r="G215" s="14">
        <v>80.41</v>
      </c>
    </row>
    <row r="216" spans="1:7">
      <c r="A216" s="14" t="s">
        <v>746</v>
      </c>
      <c r="B216" s="14" t="s">
        <v>747</v>
      </c>
      <c r="C216" s="14" t="s">
        <v>748</v>
      </c>
      <c r="D216" s="14" t="s">
        <v>754</v>
      </c>
      <c r="E216" s="14">
        <v>47</v>
      </c>
      <c r="F216" s="14">
        <v>2.84</v>
      </c>
      <c r="G216" s="14">
        <v>133.47999999999999</v>
      </c>
    </row>
    <row r="217" spans="1:7">
      <c r="A217" s="14" t="s">
        <v>192</v>
      </c>
      <c r="B217" s="14" t="s">
        <v>750</v>
      </c>
      <c r="C217" s="14" t="s">
        <v>748</v>
      </c>
      <c r="D217" s="14" t="s">
        <v>751</v>
      </c>
      <c r="E217" s="14">
        <v>175</v>
      </c>
      <c r="F217" s="14">
        <v>2.1800000000000002</v>
      </c>
      <c r="G217" s="14">
        <v>381.5</v>
      </c>
    </row>
    <row r="218" spans="1:7">
      <c r="A218" s="14" t="s">
        <v>192</v>
      </c>
      <c r="B218" s="14" t="s">
        <v>750</v>
      </c>
      <c r="C218" s="14" t="s">
        <v>748</v>
      </c>
      <c r="D218" s="14" t="s">
        <v>749</v>
      </c>
      <c r="E218" s="14">
        <v>23</v>
      </c>
      <c r="F218" s="14">
        <v>1.87</v>
      </c>
      <c r="G218" s="14">
        <v>43.01</v>
      </c>
    </row>
    <row r="219" spans="1:7">
      <c r="A219" s="14" t="s">
        <v>746</v>
      </c>
      <c r="B219" s="14" t="s">
        <v>756</v>
      </c>
      <c r="C219" s="14" t="s">
        <v>742</v>
      </c>
      <c r="D219" s="14" t="s">
        <v>743</v>
      </c>
      <c r="E219" s="14">
        <v>40</v>
      </c>
      <c r="F219" s="14">
        <v>1.77</v>
      </c>
      <c r="G219" s="14">
        <v>70.8</v>
      </c>
    </row>
    <row r="220" spans="1:7">
      <c r="A220" s="14" t="s">
        <v>192</v>
      </c>
      <c r="B220" s="14" t="s">
        <v>741</v>
      </c>
      <c r="C220" s="14" t="s">
        <v>748</v>
      </c>
      <c r="D220" s="14" t="s">
        <v>751</v>
      </c>
      <c r="E220" s="14">
        <v>87</v>
      </c>
      <c r="F220" s="14">
        <v>2.1800000000000002</v>
      </c>
      <c r="G220" s="14">
        <v>189.66</v>
      </c>
    </row>
    <row r="221" spans="1:7">
      <c r="A221" s="14" t="s">
        <v>192</v>
      </c>
      <c r="B221" s="14" t="s">
        <v>741</v>
      </c>
      <c r="C221" s="14" t="s">
        <v>742</v>
      </c>
      <c r="D221" s="14" t="s">
        <v>743</v>
      </c>
      <c r="E221" s="14">
        <v>43</v>
      </c>
      <c r="F221" s="14">
        <v>1.77</v>
      </c>
      <c r="G221" s="14">
        <v>76.11</v>
      </c>
    </row>
    <row r="222" spans="1:7">
      <c r="A222" s="14" t="s">
        <v>192</v>
      </c>
      <c r="B222" s="14" t="s">
        <v>741</v>
      </c>
      <c r="C222" s="14" t="s">
        <v>744</v>
      </c>
      <c r="D222" s="14" t="s">
        <v>745</v>
      </c>
      <c r="E222" s="14">
        <v>30</v>
      </c>
      <c r="F222" s="14">
        <v>3.49</v>
      </c>
      <c r="G222" s="14">
        <v>104.7</v>
      </c>
    </row>
    <row r="223" spans="1:7">
      <c r="A223" s="14" t="s">
        <v>746</v>
      </c>
      <c r="B223" s="14" t="s">
        <v>747</v>
      </c>
      <c r="C223" s="14" t="s">
        <v>742</v>
      </c>
      <c r="D223" s="14" t="s">
        <v>743</v>
      </c>
      <c r="E223" s="14">
        <v>35</v>
      </c>
      <c r="F223" s="14">
        <v>1.77</v>
      </c>
      <c r="G223" s="14">
        <v>61.95</v>
      </c>
    </row>
    <row r="224" spans="1:7">
      <c r="A224" s="14" t="s">
        <v>192</v>
      </c>
      <c r="B224" s="14" t="s">
        <v>750</v>
      </c>
      <c r="C224" s="14" t="s">
        <v>742</v>
      </c>
      <c r="D224" s="14" t="s">
        <v>755</v>
      </c>
      <c r="E224" s="14">
        <v>57</v>
      </c>
      <c r="F224" s="14">
        <v>1.87</v>
      </c>
      <c r="G224" s="14">
        <v>106.59</v>
      </c>
    </row>
    <row r="225" spans="1:7">
      <c r="A225" s="14" t="s">
        <v>192</v>
      </c>
      <c r="B225" s="14" t="s">
        <v>750</v>
      </c>
      <c r="C225" s="14" t="s">
        <v>752</v>
      </c>
      <c r="D225" s="14" t="s">
        <v>753</v>
      </c>
      <c r="E225" s="14">
        <v>25</v>
      </c>
      <c r="F225" s="14">
        <v>1.68</v>
      </c>
      <c r="G225" s="14">
        <v>42</v>
      </c>
    </row>
    <row r="226" spans="1:7">
      <c r="A226" s="14" t="s">
        <v>746</v>
      </c>
      <c r="B226" s="14" t="s">
        <v>756</v>
      </c>
      <c r="C226" s="14" t="s">
        <v>748</v>
      </c>
      <c r="D226" s="14" t="s">
        <v>749</v>
      </c>
      <c r="E226" s="14">
        <v>24</v>
      </c>
      <c r="F226" s="14">
        <v>1.87</v>
      </c>
      <c r="G226" s="14">
        <v>44.88</v>
      </c>
    </row>
    <row r="227" spans="1:7">
      <c r="A227" s="14" t="s">
        <v>192</v>
      </c>
      <c r="B227" s="14" t="s">
        <v>741</v>
      </c>
      <c r="C227" s="14" t="s">
        <v>742</v>
      </c>
      <c r="D227" s="14" t="s">
        <v>755</v>
      </c>
      <c r="E227" s="14">
        <v>83</v>
      </c>
      <c r="F227" s="14">
        <v>1.87</v>
      </c>
      <c r="G227" s="14">
        <v>155.21</v>
      </c>
    </row>
    <row r="228" spans="1:7">
      <c r="A228" s="14" t="s">
        <v>192</v>
      </c>
      <c r="B228" s="14" t="s">
        <v>741</v>
      </c>
      <c r="C228" s="14" t="s">
        <v>748</v>
      </c>
      <c r="D228" s="14" t="s">
        <v>754</v>
      </c>
      <c r="E228" s="14">
        <v>124</v>
      </c>
      <c r="F228" s="14">
        <v>2.84</v>
      </c>
      <c r="G228" s="14">
        <v>352.16</v>
      </c>
    </row>
    <row r="229" spans="1:7">
      <c r="A229" s="14" t="s">
        <v>746</v>
      </c>
      <c r="B229" s="14" t="s">
        <v>747</v>
      </c>
      <c r="C229" s="14" t="s">
        <v>742</v>
      </c>
      <c r="D229" s="14" t="s">
        <v>743</v>
      </c>
      <c r="E229" s="14">
        <v>137</v>
      </c>
      <c r="F229" s="14">
        <v>1.77</v>
      </c>
      <c r="G229" s="14">
        <v>242.49</v>
      </c>
    </row>
    <row r="230" spans="1:7">
      <c r="A230" s="14" t="s">
        <v>192</v>
      </c>
      <c r="B230" s="14" t="s">
        <v>750</v>
      </c>
      <c r="C230" s="14" t="s">
        <v>748</v>
      </c>
      <c r="D230" s="14" t="s">
        <v>751</v>
      </c>
      <c r="E230" s="14">
        <v>146</v>
      </c>
      <c r="F230" s="14">
        <v>2.1800000000000002</v>
      </c>
      <c r="G230" s="14">
        <v>318.27999999999997</v>
      </c>
    </row>
    <row r="231" spans="1:7">
      <c r="A231" s="14" t="s">
        <v>192</v>
      </c>
      <c r="B231" s="14" t="s">
        <v>750</v>
      </c>
      <c r="C231" s="14" t="s">
        <v>748</v>
      </c>
      <c r="D231" s="14" t="s">
        <v>749</v>
      </c>
      <c r="E231" s="14">
        <v>34</v>
      </c>
      <c r="F231" s="14">
        <v>1.87</v>
      </c>
      <c r="G231" s="14">
        <v>63.58</v>
      </c>
    </row>
    <row r="232" spans="1:7">
      <c r="A232" s="14" t="s">
        <v>746</v>
      </c>
      <c r="B232" s="14" t="s">
        <v>756</v>
      </c>
      <c r="C232" s="14" t="s">
        <v>742</v>
      </c>
      <c r="D232" s="14" t="s">
        <v>743</v>
      </c>
      <c r="E232" s="14">
        <v>20</v>
      </c>
      <c r="F232" s="14">
        <v>1.77</v>
      </c>
      <c r="G232" s="14">
        <v>35.4</v>
      </c>
    </row>
    <row r="233" spans="1:7">
      <c r="A233" s="14" t="s">
        <v>192</v>
      </c>
      <c r="B233" s="14" t="s">
        <v>741</v>
      </c>
      <c r="C233" s="14" t="s">
        <v>748</v>
      </c>
      <c r="D233" s="14" t="s">
        <v>751</v>
      </c>
      <c r="E233" s="14">
        <v>139</v>
      </c>
      <c r="F233" s="14">
        <v>2.1800000000000002</v>
      </c>
      <c r="G233" s="14">
        <v>303.02</v>
      </c>
    </row>
    <row r="234" spans="1:7">
      <c r="A234" s="14" t="s">
        <v>192</v>
      </c>
      <c r="B234" s="14" t="s">
        <v>741</v>
      </c>
      <c r="C234" s="14" t="s">
        <v>748</v>
      </c>
      <c r="D234" s="14" t="s">
        <v>749</v>
      </c>
      <c r="E234" s="14">
        <v>211</v>
      </c>
      <c r="F234" s="14">
        <v>1.87</v>
      </c>
      <c r="G234" s="14">
        <v>394.57</v>
      </c>
    </row>
    <row r="235" spans="1:7">
      <c r="A235" s="14" t="s">
        <v>192</v>
      </c>
      <c r="B235" s="14" t="s">
        <v>741</v>
      </c>
      <c r="C235" s="14" t="s">
        <v>744</v>
      </c>
      <c r="D235" s="14" t="s">
        <v>745</v>
      </c>
      <c r="E235" s="14">
        <v>20</v>
      </c>
      <c r="F235" s="14">
        <v>3.49</v>
      </c>
      <c r="G235" s="14">
        <v>69.8</v>
      </c>
    </row>
    <row r="236" spans="1:7">
      <c r="A236" s="14" t="s">
        <v>746</v>
      </c>
      <c r="B236" s="14" t="s">
        <v>747</v>
      </c>
      <c r="C236" s="14" t="s">
        <v>742</v>
      </c>
      <c r="D236" s="14" t="s">
        <v>755</v>
      </c>
      <c r="E236" s="14">
        <v>42</v>
      </c>
      <c r="F236" s="14">
        <v>1.87</v>
      </c>
      <c r="G236" s="14">
        <v>78.540000000000006</v>
      </c>
    </row>
    <row r="237" spans="1:7">
      <c r="A237" s="14" t="s">
        <v>746</v>
      </c>
      <c r="B237" s="14" t="s">
        <v>747</v>
      </c>
      <c r="C237" s="14" t="s">
        <v>748</v>
      </c>
      <c r="D237" s="14" t="s">
        <v>754</v>
      </c>
      <c r="E237" s="14">
        <v>100</v>
      </c>
      <c r="F237" s="14">
        <v>2.84</v>
      </c>
      <c r="G237" s="14">
        <v>284</v>
      </c>
    </row>
    <row r="238" spans="1:7">
      <c r="A238" s="14" t="s">
        <v>192</v>
      </c>
      <c r="B238" s="14" t="s">
        <v>750</v>
      </c>
      <c r="C238" s="14" t="s">
        <v>742</v>
      </c>
      <c r="D238" s="14" t="s">
        <v>743</v>
      </c>
      <c r="E238" s="14">
        <v>38</v>
      </c>
      <c r="F238" s="14">
        <v>1.77</v>
      </c>
      <c r="G238" s="14">
        <v>67.260000000000005</v>
      </c>
    </row>
    <row r="239" spans="1:7">
      <c r="A239" s="14" t="s">
        <v>192</v>
      </c>
      <c r="B239" s="14" t="s">
        <v>750</v>
      </c>
      <c r="C239" s="14" t="s">
        <v>744</v>
      </c>
      <c r="D239" s="14" t="s">
        <v>745</v>
      </c>
      <c r="E239" s="14">
        <v>25</v>
      </c>
      <c r="F239" s="14">
        <v>3.49</v>
      </c>
      <c r="G239" s="14">
        <v>87.25</v>
      </c>
    </row>
    <row r="240" spans="1:7">
      <c r="A240" s="14" t="s">
        <v>746</v>
      </c>
      <c r="B240" s="14" t="s">
        <v>756</v>
      </c>
      <c r="C240" s="14" t="s">
        <v>748</v>
      </c>
      <c r="D240" s="14" t="s">
        <v>749</v>
      </c>
      <c r="E240" s="14">
        <v>96</v>
      </c>
      <c r="F240" s="14">
        <v>1.87</v>
      </c>
      <c r="G240" s="14">
        <v>179.52</v>
      </c>
    </row>
    <row r="241" spans="1:7">
      <c r="A241" s="14" t="s">
        <v>192</v>
      </c>
      <c r="B241" s="14" t="s">
        <v>741</v>
      </c>
      <c r="C241" s="14" t="s">
        <v>748</v>
      </c>
      <c r="D241" s="14" t="s">
        <v>751</v>
      </c>
      <c r="E241" s="14">
        <v>34</v>
      </c>
      <c r="F241" s="14">
        <v>2.1800000000000002</v>
      </c>
      <c r="G241" s="14">
        <v>74.12</v>
      </c>
    </row>
    <row r="242" spans="1:7">
      <c r="A242" s="14" t="s">
        <v>192</v>
      </c>
      <c r="B242" s="14" t="s">
        <v>741</v>
      </c>
      <c r="C242" s="14" t="s">
        <v>748</v>
      </c>
      <c r="D242" s="14" t="s">
        <v>749</v>
      </c>
      <c r="E242" s="14">
        <v>245</v>
      </c>
      <c r="F242" s="14">
        <v>1.87</v>
      </c>
      <c r="G242" s="14">
        <v>458.15</v>
      </c>
    </row>
    <row r="243" spans="1:7">
      <c r="A243" s="14" t="s">
        <v>192</v>
      </c>
      <c r="B243" s="14" t="s">
        <v>741</v>
      </c>
      <c r="C243" s="14" t="s">
        <v>744</v>
      </c>
      <c r="D243" s="14" t="s">
        <v>745</v>
      </c>
      <c r="E243" s="14">
        <v>30</v>
      </c>
      <c r="F243" s="14">
        <v>3.49</v>
      </c>
      <c r="G243" s="14">
        <v>104.7</v>
      </c>
    </row>
    <row r="244" spans="1:7">
      <c r="A244" s="14" t="s">
        <v>746</v>
      </c>
      <c r="B244" s="14" t="s">
        <v>747</v>
      </c>
      <c r="C244" s="14" t="s">
        <v>742</v>
      </c>
      <c r="D244" s="14" t="s">
        <v>755</v>
      </c>
      <c r="E244" s="14">
        <v>30</v>
      </c>
      <c r="F244" s="14">
        <v>1.87</v>
      </c>
      <c r="G244" s="14">
        <v>56.1</v>
      </c>
    </row>
    <row r="245" spans="1:7">
      <c r="A245" s="14" t="s">
        <v>746</v>
      </c>
      <c r="B245" s="14" t="s">
        <v>747</v>
      </c>
      <c r="C245" s="14" t="s">
        <v>748</v>
      </c>
      <c r="D245" s="14" t="s">
        <v>754</v>
      </c>
      <c r="E245" s="14">
        <v>44</v>
      </c>
      <c r="F245" s="14">
        <v>2.84</v>
      </c>
      <c r="G245" s="14">
        <v>124.96</v>
      </c>
    </row>
  </sheetData>
  <phoneticPr fontId="1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opLeftCell="E1" zoomScaleNormal="100" workbookViewId="0">
      <selection activeCell="R27" sqref="R27"/>
    </sheetView>
  </sheetViews>
  <sheetFormatPr defaultColWidth="11" defaultRowHeight="15.75"/>
  <cols>
    <col min="32" max="32" width="13" bestFit="1" customWidth="1"/>
    <col min="33" max="33" width="15.625" bestFit="1" customWidth="1"/>
    <col min="34" max="34" width="14.625" bestFit="1" customWidth="1"/>
    <col min="35" max="36" width="8.125" bestFit="1" customWidth="1"/>
  </cols>
  <sheetData>
    <row r="1" spans="1:10">
      <c r="A1" s="17" t="s">
        <v>735</v>
      </c>
      <c r="B1" s="13" t="s">
        <v>93</v>
      </c>
      <c r="C1" s="13" t="s">
        <v>736</v>
      </c>
      <c r="D1" s="13" t="s">
        <v>737</v>
      </c>
      <c r="E1" s="13" t="s">
        <v>738</v>
      </c>
      <c r="F1" s="13" t="s">
        <v>94</v>
      </c>
      <c r="G1" s="13" t="s">
        <v>739</v>
      </c>
      <c r="H1" s="13" t="s">
        <v>740</v>
      </c>
      <c r="J1" t="s">
        <v>759</v>
      </c>
    </row>
    <row r="2" spans="1:10">
      <c r="A2" s="18">
        <v>43831</v>
      </c>
      <c r="B2" s="14" t="s">
        <v>192</v>
      </c>
      <c r="C2" s="14" t="s">
        <v>741</v>
      </c>
      <c r="D2" s="14" t="s">
        <v>742</v>
      </c>
      <c r="E2" s="14" t="s">
        <v>743</v>
      </c>
      <c r="F2" s="14">
        <v>33</v>
      </c>
      <c r="G2" s="14">
        <v>1.77</v>
      </c>
      <c r="H2" s="14">
        <v>58.41</v>
      </c>
      <c r="J2" t="s">
        <v>760</v>
      </c>
    </row>
    <row r="3" spans="1:10">
      <c r="A3" s="18">
        <v>43834</v>
      </c>
      <c r="B3" s="14" t="s">
        <v>192</v>
      </c>
      <c r="C3" s="14" t="s">
        <v>741</v>
      </c>
      <c r="D3" s="14" t="s">
        <v>744</v>
      </c>
      <c r="E3" s="14" t="s">
        <v>745</v>
      </c>
      <c r="F3" s="14">
        <v>87</v>
      </c>
      <c r="G3" s="14">
        <v>3.49</v>
      </c>
      <c r="H3" s="14">
        <v>303.63</v>
      </c>
      <c r="J3" t="s">
        <v>761</v>
      </c>
    </row>
    <row r="4" spans="1:10">
      <c r="A4" s="18">
        <v>43837</v>
      </c>
      <c r="B4" s="14" t="s">
        <v>746</v>
      </c>
      <c r="C4" s="14" t="s">
        <v>747</v>
      </c>
      <c r="D4" s="14" t="s">
        <v>748</v>
      </c>
      <c r="E4" s="14" t="s">
        <v>749</v>
      </c>
      <c r="F4" s="14">
        <v>58</v>
      </c>
      <c r="G4" s="14">
        <v>1.87</v>
      </c>
      <c r="H4" s="14">
        <v>108.46</v>
      </c>
      <c r="J4" t="s">
        <v>762</v>
      </c>
    </row>
    <row r="5" spans="1:10">
      <c r="A5" s="18">
        <v>43840</v>
      </c>
      <c r="B5" s="14" t="s">
        <v>192</v>
      </c>
      <c r="C5" s="14" t="s">
        <v>750</v>
      </c>
      <c r="D5" s="14" t="s">
        <v>748</v>
      </c>
      <c r="E5" s="14" t="s">
        <v>749</v>
      </c>
      <c r="F5" s="14">
        <v>82</v>
      </c>
      <c r="G5" s="14">
        <v>1.87</v>
      </c>
      <c r="H5" s="14">
        <v>153.34</v>
      </c>
      <c r="J5" t="s">
        <v>763</v>
      </c>
    </row>
    <row r="6" spans="1:10">
      <c r="A6" s="18">
        <v>43843</v>
      </c>
      <c r="B6" s="14" t="s">
        <v>192</v>
      </c>
      <c r="C6" s="14" t="s">
        <v>741</v>
      </c>
      <c r="D6" s="14" t="s">
        <v>748</v>
      </c>
      <c r="E6" s="14" t="s">
        <v>751</v>
      </c>
      <c r="F6" s="14">
        <v>38</v>
      </c>
      <c r="G6" s="14">
        <v>2.1800000000000002</v>
      </c>
      <c r="H6" s="14">
        <v>82.84</v>
      </c>
      <c r="J6" t="s">
        <v>764</v>
      </c>
    </row>
    <row r="7" spans="1:10">
      <c r="A7" s="18">
        <v>43846</v>
      </c>
      <c r="B7" s="14" t="s">
        <v>192</v>
      </c>
      <c r="C7" s="14" t="s">
        <v>741</v>
      </c>
      <c r="D7" s="14" t="s">
        <v>742</v>
      </c>
      <c r="E7" s="14" t="s">
        <v>743</v>
      </c>
      <c r="F7" s="14">
        <v>54</v>
      </c>
      <c r="G7" s="14">
        <v>1.77</v>
      </c>
      <c r="H7" s="14">
        <v>95.58</v>
      </c>
      <c r="J7" t="s">
        <v>765</v>
      </c>
    </row>
    <row r="8" spans="1:10">
      <c r="A8" s="18">
        <v>43849</v>
      </c>
      <c r="B8" s="14" t="s">
        <v>192</v>
      </c>
      <c r="C8" s="14" t="s">
        <v>741</v>
      </c>
      <c r="D8" s="14" t="s">
        <v>744</v>
      </c>
      <c r="E8" s="14" t="s">
        <v>745</v>
      </c>
      <c r="F8" s="14">
        <v>149</v>
      </c>
      <c r="G8" s="14">
        <v>3.49</v>
      </c>
      <c r="H8" s="14">
        <v>520.01</v>
      </c>
      <c r="J8" t="s">
        <v>766</v>
      </c>
    </row>
    <row r="9" spans="1:10">
      <c r="A9" s="18">
        <v>43852</v>
      </c>
      <c r="B9" s="14" t="s">
        <v>746</v>
      </c>
      <c r="C9" s="14" t="s">
        <v>747</v>
      </c>
      <c r="D9" s="14" t="s">
        <v>742</v>
      </c>
      <c r="E9" s="14" t="s">
        <v>743</v>
      </c>
      <c r="F9" s="14">
        <v>51</v>
      </c>
      <c r="G9" s="14">
        <v>1.77</v>
      </c>
      <c r="H9" s="14">
        <v>90.27</v>
      </c>
      <c r="J9" t="s">
        <v>767</v>
      </c>
    </row>
    <row r="10" spans="1:10">
      <c r="A10" s="18">
        <v>43855</v>
      </c>
      <c r="B10" s="14" t="s">
        <v>192</v>
      </c>
      <c r="C10" s="14" t="s">
        <v>750</v>
      </c>
      <c r="D10" s="14" t="s">
        <v>742</v>
      </c>
      <c r="E10" s="14" t="s">
        <v>743</v>
      </c>
      <c r="F10" s="14">
        <v>100</v>
      </c>
      <c r="G10" s="14">
        <v>1.77</v>
      </c>
      <c r="H10" s="14">
        <v>177</v>
      </c>
      <c r="J10" t="s">
        <v>768</v>
      </c>
    </row>
    <row r="11" spans="1:10">
      <c r="A11" s="18">
        <v>43858</v>
      </c>
      <c r="B11" s="14" t="s">
        <v>192</v>
      </c>
      <c r="C11" s="14" t="s">
        <v>750</v>
      </c>
      <c r="D11" s="14" t="s">
        <v>752</v>
      </c>
      <c r="E11" s="14" t="s">
        <v>753</v>
      </c>
      <c r="F11" s="14">
        <v>28</v>
      </c>
      <c r="G11" s="14">
        <v>1.35</v>
      </c>
      <c r="H11" s="14">
        <v>37.799999999999997</v>
      </c>
      <c r="J11" t="s">
        <v>769</v>
      </c>
    </row>
    <row r="12" spans="1:10">
      <c r="A12" s="18">
        <v>43861</v>
      </c>
      <c r="B12" s="14" t="s">
        <v>192</v>
      </c>
      <c r="C12" s="14" t="s">
        <v>741</v>
      </c>
      <c r="D12" s="14" t="s">
        <v>748</v>
      </c>
      <c r="E12" s="14" t="s">
        <v>751</v>
      </c>
      <c r="F12" s="14">
        <v>36</v>
      </c>
      <c r="G12" s="14">
        <v>2.1800000000000002</v>
      </c>
      <c r="H12" s="14">
        <v>78.48</v>
      </c>
      <c r="J12" t="s">
        <v>770</v>
      </c>
    </row>
    <row r="13" spans="1:10">
      <c r="A13" s="18">
        <v>43864</v>
      </c>
      <c r="B13" s="14" t="s">
        <v>192</v>
      </c>
      <c r="C13" s="14" t="s">
        <v>741</v>
      </c>
      <c r="D13" s="14" t="s">
        <v>748</v>
      </c>
      <c r="E13" s="14" t="s">
        <v>749</v>
      </c>
      <c r="F13" s="14">
        <v>31</v>
      </c>
      <c r="G13" s="14">
        <v>1.87</v>
      </c>
      <c r="H13" s="14">
        <v>57.97</v>
      </c>
    </row>
    <row r="14" spans="1:10">
      <c r="A14" s="18">
        <v>43867</v>
      </c>
      <c r="B14" s="14" t="s">
        <v>192</v>
      </c>
      <c r="C14" s="14" t="s">
        <v>741</v>
      </c>
      <c r="D14" s="14" t="s">
        <v>744</v>
      </c>
      <c r="E14" s="14" t="s">
        <v>745</v>
      </c>
      <c r="F14" s="14">
        <v>28</v>
      </c>
      <c r="G14" s="14">
        <v>3.49</v>
      </c>
      <c r="H14" s="14">
        <v>97.72</v>
      </c>
    </row>
    <row r="15" spans="1:10">
      <c r="A15" s="18">
        <v>43870</v>
      </c>
      <c r="B15" s="14" t="s">
        <v>746</v>
      </c>
      <c r="C15" s="14" t="s">
        <v>747</v>
      </c>
      <c r="D15" s="14" t="s">
        <v>742</v>
      </c>
      <c r="E15" s="14" t="s">
        <v>743</v>
      </c>
      <c r="F15" s="14">
        <v>44</v>
      </c>
      <c r="G15" s="14">
        <v>1.77</v>
      </c>
      <c r="H15" s="14">
        <v>77.88</v>
      </c>
    </row>
    <row r="16" spans="1:10">
      <c r="A16" s="18">
        <v>43873</v>
      </c>
      <c r="B16" s="14" t="s">
        <v>192</v>
      </c>
      <c r="C16" s="14" t="s">
        <v>750</v>
      </c>
      <c r="D16" s="14" t="s">
        <v>742</v>
      </c>
      <c r="E16" s="14" t="s">
        <v>743</v>
      </c>
      <c r="F16" s="14">
        <v>23</v>
      </c>
      <c r="G16" s="14">
        <v>1.77</v>
      </c>
      <c r="H16" s="14">
        <v>40.71</v>
      </c>
      <c r="J16" t="s">
        <v>771</v>
      </c>
    </row>
    <row r="17" spans="1:17">
      <c r="A17" s="18">
        <v>43876</v>
      </c>
      <c r="B17" s="14" t="s">
        <v>192</v>
      </c>
      <c r="C17" s="14" t="s">
        <v>750</v>
      </c>
      <c r="D17" s="14" t="s">
        <v>752</v>
      </c>
      <c r="E17" s="14" t="s">
        <v>753</v>
      </c>
      <c r="F17" s="14">
        <v>27</v>
      </c>
      <c r="G17" s="14">
        <v>1.35</v>
      </c>
      <c r="H17" s="14">
        <v>36.450000000000003</v>
      </c>
      <c r="J17" t="s">
        <v>726</v>
      </c>
      <c r="K17" t="s">
        <v>772</v>
      </c>
    </row>
    <row r="18" spans="1:17">
      <c r="A18" s="18">
        <v>43879</v>
      </c>
      <c r="B18" s="14" t="s">
        <v>192</v>
      </c>
      <c r="C18" s="14" t="s">
        <v>741</v>
      </c>
      <c r="D18" s="14" t="s">
        <v>748</v>
      </c>
      <c r="E18" s="14" t="s">
        <v>751</v>
      </c>
      <c r="F18" s="14">
        <v>43</v>
      </c>
      <c r="G18" s="14">
        <v>2.1800000000000002</v>
      </c>
      <c r="H18" s="14">
        <v>93.74</v>
      </c>
      <c r="J18" t="s">
        <v>727</v>
      </c>
      <c r="K18" t="s">
        <v>773</v>
      </c>
    </row>
    <row r="19" spans="1:17">
      <c r="A19" s="18">
        <v>43882</v>
      </c>
      <c r="B19" s="14" t="s">
        <v>192</v>
      </c>
      <c r="C19" s="14" t="s">
        <v>741</v>
      </c>
      <c r="D19" s="14" t="s">
        <v>748</v>
      </c>
      <c r="E19" s="14" t="s">
        <v>754</v>
      </c>
      <c r="F19" s="14">
        <v>123</v>
      </c>
      <c r="G19" s="14">
        <v>2.84</v>
      </c>
      <c r="H19" s="14">
        <v>349.32</v>
      </c>
      <c r="J19" t="s">
        <v>728</v>
      </c>
      <c r="K19" t="s">
        <v>774</v>
      </c>
    </row>
    <row r="20" spans="1:17">
      <c r="A20" s="18">
        <v>43885</v>
      </c>
      <c r="B20" s="14" t="s">
        <v>746</v>
      </c>
      <c r="C20" s="14" t="s">
        <v>747</v>
      </c>
      <c r="D20" s="14" t="s">
        <v>742</v>
      </c>
      <c r="E20" s="14" t="s">
        <v>755</v>
      </c>
      <c r="F20" s="14">
        <v>42</v>
      </c>
      <c r="G20" s="14">
        <v>1.87</v>
      </c>
      <c r="H20" s="14">
        <v>78.540000000000006</v>
      </c>
      <c r="J20" t="s">
        <v>729</v>
      </c>
      <c r="K20" t="s">
        <v>775</v>
      </c>
    </row>
    <row r="21" spans="1:17">
      <c r="A21" s="18">
        <v>43888</v>
      </c>
      <c r="B21" s="14" t="s">
        <v>746</v>
      </c>
      <c r="C21" s="14" t="s">
        <v>747</v>
      </c>
      <c r="D21" s="14" t="s">
        <v>748</v>
      </c>
      <c r="E21" s="14" t="s">
        <v>754</v>
      </c>
      <c r="F21" s="14">
        <v>33</v>
      </c>
      <c r="G21" s="14">
        <v>2.84</v>
      </c>
      <c r="H21" s="14">
        <v>93.72</v>
      </c>
      <c r="J21" t="s">
        <v>730</v>
      </c>
      <c r="K21" t="s">
        <v>779</v>
      </c>
    </row>
    <row r="22" spans="1:17">
      <c r="A22" s="18">
        <v>43892</v>
      </c>
      <c r="B22" s="14" t="s">
        <v>192</v>
      </c>
      <c r="C22" s="14" t="s">
        <v>750</v>
      </c>
      <c r="D22" s="14" t="s">
        <v>748</v>
      </c>
      <c r="E22" s="14" t="s">
        <v>749</v>
      </c>
      <c r="F22" s="14">
        <v>85</v>
      </c>
      <c r="G22" s="14">
        <v>1.87</v>
      </c>
      <c r="H22" s="14">
        <v>158.94999999999999</v>
      </c>
    </row>
    <row r="23" spans="1:17">
      <c r="A23" s="18">
        <v>43895</v>
      </c>
      <c r="B23" s="14" t="s">
        <v>746</v>
      </c>
      <c r="C23" s="14" t="s">
        <v>756</v>
      </c>
      <c r="D23" s="14" t="s">
        <v>748</v>
      </c>
      <c r="E23" s="14" t="s">
        <v>754</v>
      </c>
      <c r="F23" s="14">
        <v>30</v>
      </c>
      <c r="G23" s="14">
        <v>2.84</v>
      </c>
      <c r="H23" s="14">
        <v>85.2</v>
      </c>
    </row>
    <row r="24" spans="1:17">
      <c r="A24" s="18">
        <v>43898</v>
      </c>
      <c r="B24" s="14" t="s">
        <v>192</v>
      </c>
      <c r="C24" s="14" t="s">
        <v>741</v>
      </c>
      <c r="D24" s="14" t="s">
        <v>742</v>
      </c>
      <c r="E24" s="14" t="s">
        <v>743</v>
      </c>
      <c r="F24" s="14">
        <v>61</v>
      </c>
      <c r="G24" s="14">
        <v>1.77</v>
      </c>
      <c r="H24" s="14">
        <v>107.97</v>
      </c>
      <c r="Q24" s="16"/>
    </row>
    <row r="25" spans="1:17">
      <c r="A25" s="18">
        <v>43901</v>
      </c>
      <c r="B25" s="14" t="s">
        <v>192</v>
      </c>
      <c r="C25" s="14" t="s">
        <v>741</v>
      </c>
      <c r="D25" s="14" t="s">
        <v>744</v>
      </c>
      <c r="E25" s="14" t="s">
        <v>745</v>
      </c>
      <c r="F25" s="14">
        <v>40</v>
      </c>
      <c r="G25" s="14">
        <v>3.49</v>
      </c>
      <c r="H25" s="14">
        <v>139.6</v>
      </c>
    </row>
    <row r="26" spans="1:17">
      <c r="A26" s="18">
        <v>43904</v>
      </c>
      <c r="B26" s="14" t="s">
        <v>746</v>
      </c>
      <c r="C26" s="14" t="s">
        <v>747</v>
      </c>
      <c r="D26" s="14" t="s">
        <v>748</v>
      </c>
      <c r="E26" s="14" t="s">
        <v>749</v>
      </c>
      <c r="F26" s="14">
        <v>86</v>
      </c>
      <c r="G26" s="14">
        <v>1.87</v>
      </c>
      <c r="H26" s="14">
        <v>160.82</v>
      </c>
    </row>
    <row r="27" spans="1:17">
      <c r="A27" s="18">
        <v>43907</v>
      </c>
      <c r="B27" s="14" t="s">
        <v>192</v>
      </c>
      <c r="C27" s="14" t="s">
        <v>750</v>
      </c>
      <c r="D27" s="14" t="s">
        <v>742</v>
      </c>
      <c r="E27" s="14" t="s">
        <v>743</v>
      </c>
      <c r="F27" s="14">
        <v>38</v>
      </c>
      <c r="G27" s="14">
        <v>1.77</v>
      </c>
      <c r="H27" s="14">
        <v>67.260000000000005</v>
      </c>
    </row>
    <row r="28" spans="1:17">
      <c r="A28" s="18">
        <v>43910</v>
      </c>
      <c r="B28" s="14" t="s">
        <v>192</v>
      </c>
      <c r="C28" s="14" t="s">
        <v>750</v>
      </c>
      <c r="D28" s="14" t="s">
        <v>752</v>
      </c>
      <c r="E28" s="14" t="s">
        <v>753</v>
      </c>
      <c r="F28" s="14">
        <v>68</v>
      </c>
      <c r="G28" s="14">
        <v>1.68</v>
      </c>
      <c r="H28" s="14">
        <v>114.24</v>
      </c>
    </row>
    <row r="29" spans="1:17">
      <c r="A29" s="18">
        <v>43913</v>
      </c>
      <c r="B29" s="14" t="s">
        <v>746</v>
      </c>
      <c r="C29" s="14" t="s">
        <v>756</v>
      </c>
      <c r="D29" s="14" t="s">
        <v>748</v>
      </c>
      <c r="E29" s="14" t="s">
        <v>749</v>
      </c>
      <c r="F29" s="14">
        <v>39</v>
      </c>
      <c r="G29" s="14">
        <v>1.87</v>
      </c>
      <c r="H29" s="14">
        <v>72.930000000000007</v>
      </c>
    </row>
    <row r="30" spans="1:17">
      <c r="A30" s="18">
        <v>43916</v>
      </c>
      <c r="B30" s="14" t="s">
        <v>192</v>
      </c>
      <c r="C30" s="14" t="s">
        <v>741</v>
      </c>
      <c r="D30" s="14" t="s">
        <v>742</v>
      </c>
      <c r="E30" s="14" t="s">
        <v>755</v>
      </c>
      <c r="F30" s="14">
        <v>103</v>
      </c>
      <c r="G30" s="14">
        <v>1.87</v>
      </c>
      <c r="H30" s="14">
        <v>192.61</v>
      </c>
    </row>
    <row r="31" spans="1:17">
      <c r="A31" s="18">
        <v>43919</v>
      </c>
      <c r="B31" s="14" t="s">
        <v>192</v>
      </c>
      <c r="C31" s="14" t="s">
        <v>741</v>
      </c>
      <c r="D31" s="14" t="s">
        <v>748</v>
      </c>
      <c r="E31" s="14" t="s">
        <v>754</v>
      </c>
      <c r="F31" s="14">
        <v>193</v>
      </c>
      <c r="G31" s="14">
        <v>2.84</v>
      </c>
      <c r="H31" s="14">
        <v>548.12</v>
      </c>
    </row>
    <row r="32" spans="1:17">
      <c r="A32" s="18">
        <v>43922</v>
      </c>
      <c r="B32" s="14" t="s">
        <v>746</v>
      </c>
      <c r="C32" s="14" t="s">
        <v>747</v>
      </c>
      <c r="D32" s="14" t="s">
        <v>742</v>
      </c>
      <c r="E32" s="14" t="s">
        <v>743</v>
      </c>
      <c r="F32" s="14">
        <v>58</v>
      </c>
      <c r="G32" s="14">
        <v>1.77</v>
      </c>
      <c r="H32" s="14">
        <v>102.66</v>
      </c>
    </row>
    <row r="33" spans="1:8">
      <c r="A33" s="18">
        <v>43925</v>
      </c>
      <c r="B33" s="14" t="s">
        <v>746</v>
      </c>
      <c r="C33" s="14" t="s">
        <v>747</v>
      </c>
      <c r="D33" s="14" t="s">
        <v>752</v>
      </c>
      <c r="E33" s="14" t="s">
        <v>753</v>
      </c>
      <c r="F33" s="14">
        <v>68</v>
      </c>
      <c r="G33" s="14">
        <v>1.68</v>
      </c>
      <c r="H33" s="14">
        <v>114.24</v>
      </c>
    </row>
    <row r="34" spans="1:8">
      <c r="A34" s="18">
        <v>43928</v>
      </c>
      <c r="B34" s="14" t="s">
        <v>192</v>
      </c>
      <c r="C34" s="14" t="s">
        <v>750</v>
      </c>
      <c r="D34" s="14" t="s">
        <v>742</v>
      </c>
      <c r="E34" s="14" t="s">
        <v>743</v>
      </c>
      <c r="F34" s="14">
        <v>91</v>
      </c>
      <c r="G34" s="14">
        <v>1.77</v>
      </c>
      <c r="H34" s="14">
        <v>161.07</v>
      </c>
    </row>
    <row r="35" spans="1:8">
      <c r="A35" s="18">
        <v>43931</v>
      </c>
      <c r="B35" s="14" t="s">
        <v>192</v>
      </c>
      <c r="C35" s="14" t="s">
        <v>750</v>
      </c>
      <c r="D35" s="14" t="s">
        <v>744</v>
      </c>
      <c r="E35" s="14" t="s">
        <v>745</v>
      </c>
      <c r="F35" s="14">
        <v>23</v>
      </c>
      <c r="G35" s="14">
        <v>3.49</v>
      </c>
      <c r="H35" s="14">
        <v>80.27</v>
      </c>
    </row>
    <row r="36" spans="1:8">
      <c r="A36" s="18">
        <v>43934</v>
      </c>
      <c r="B36" s="14" t="s">
        <v>746</v>
      </c>
      <c r="C36" s="14" t="s">
        <v>756</v>
      </c>
      <c r="D36" s="14" t="s">
        <v>752</v>
      </c>
      <c r="E36" s="14" t="s">
        <v>753</v>
      </c>
      <c r="F36" s="14">
        <v>28</v>
      </c>
      <c r="G36" s="14">
        <v>1.68</v>
      </c>
      <c r="H36" s="14">
        <v>47.04</v>
      </c>
    </row>
    <row r="37" spans="1:8">
      <c r="A37" s="18">
        <v>43937</v>
      </c>
      <c r="B37" s="14" t="s">
        <v>192</v>
      </c>
      <c r="C37" s="14" t="s">
        <v>741</v>
      </c>
      <c r="D37" s="14" t="s">
        <v>742</v>
      </c>
      <c r="E37" s="14" t="s">
        <v>743</v>
      </c>
      <c r="F37" s="14">
        <v>48</v>
      </c>
      <c r="G37" s="14">
        <v>1.77</v>
      </c>
      <c r="H37" s="14">
        <v>84.96</v>
      </c>
    </row>
    <row r="38" spans="1:8">
      <c r="A38" s="18">
        <v>43940</v>
      </c>
      <c r="B38" s="14" t="s">
        <v>192</v>
      </c>
      <c r="C38" s="14" t="s">
        <v>741</v>
      </c>
      <c r="D38" s="14" t="s">
        <v>752</v>
      </c>
      <c r="E38" s="14" t="s">
        <v>753</v>
      </c>
      <c r="F38" s="14">
        <v>134</v>
      </c>
      <c r="G38" s="14">
        <v>1.68</v>
      </c>
      <c r="H38" s="14">
        <v>225.12</v>
      </c>
    </row>
    <row r="39" spans="1:8">
      <c r="A39" s="18">
        <v>43943</v>
      </c>
      <c r="B39" s="14" t="s">
        <v>746</v>
      </c>
      <c r="C39" s="14" t="s">
        <v>747</v>
      </c>
      <c r="D39" s="14" t="s">
        <v>742</v>
      </c>
      <c r="E39" s="14" t="s">
        <v>743</v>
      </c>
      <c r="F39" s="14">
        <v>20</v>
      </c>
      <c r="G39" s="14">
        <v>1.77</v>
      </c>
      <c r="H39" s="14">
        <v>35.4</v>
      </c>
    </row>
    <row r="40" spans="1:8">
      <c r="A40" s="18">
        <v>43946</v>
      </c>
      <c r="B40" s="14" t="s">
        <v>192</v>
      </c>
      <c r="C40" s="14" t="s">
        <v>750</v>
      </c>
      <c r="D40" s="14" t="s">
        <v>742</v>
      </c>
      <c r="E40" s="14" t="s">
        <v>743</v>
      </c>
      <c r="F40" s="14">
        <v>53</v>
      </c>
      <c r="G40" s="14">
        <v>1.77</v>
      </c>
      <c r="H40" s="14">
        <v>93.81</v>
      </c>
    </row>
    <row r="41" spans="1:8">
      <c r="A41" s="18">
        <v>43949</v>
      </c>
      <c r="B41" s="14" t="s">
        <v>192</v>
      </c>
      <c r="C41" s="14" t="s">
        <v>750</v>
      </c>
      <c r="D41" s="14" t="s">
        <v>752</v>
      </c>
      <c r="E41" s="14" t="s">
        <v>753</v>
      </c>
      <c r="F41" s="14">
        <v>64</v>
      </c>
      <c r="G41" s="14">
        <v>1.68</v>
      </c>
      <c r="H41" s="14">
        <v>107.52</v>
      </c>
    </row>
    <row r="42" spans="1:8">
      <c r="A42" s="18">
        <v>43952</v>
      </c>
      <c r="B42" s="14" t="s">
        <v>746</v>
      </c>
      <c r="C42" s="14" t="s">
        <v>756</v>
      </c>
      <c r="D42" s="14" t="s">
        <v>748</v>
      </c>
      <c r="E42" s="14" t="s">
        <v>749</v>
      </c>
      <c r="F42" s="14">
        <v>63</v>
      </c>
      <c r="G42" s="14">
        <v>1.87</v>
      </c>
      <c r="H42" s="14">
        <v>117.81</v>
      </c>
    </row>
    <row r="43" spans="1:8">
      <c r="A43" s="18">
        <v>43955</v>
      </c>
      <c r="B43" s="14" t="s">
        <v>192</v>
      </c>
      <c r="C43" s="14" t="s">
        <v>741</v>
      </c>
      <c r="D43" s="14" t="s">
        <v>742</v>
      </c>
      <c r="E43" s="14" t="s">
        <v>755</v>
      </c>
      <c r="F43" s="14">
        <v>105</v>
      </c>
      <c r="G43" s="14">
        <v>1.87</v>
      </c>
      <c r="H43" s="14">
        <v>196.35</v>
      </c>
    </row>
    <row r="44" spans="1:8">
      <c r="A44" s="18">
        <v>43958</v>
      </c>
      <c r="B44" s="14" t="s">
        <v>192</v>
      </c>
      <c r="C44" s="14" t="s">
        <v>741</v>
      </c>
      <c r="D44" s="14" t="s">
        <v>748</v>
      </c>
      <c r="E44" s="14" t="s">
        <v>754</v>
      </c>
      <c r="F44" s="14">
        <v>138</v>
      </c>
      <c r="G44" s="14">
        <v>2.84</v>
      </c>
      <c r="H44" s="14">
        <v>391.92</v>
      </c>
    </row>
    <row r="45" spans="1:8">
      <c r="A45" s="18">
        <v>43961</v>
      </c>
      <c r="B45" s="14" t="s">
        <v>746</v>
      </c>
      <c r="C45" s="14" t="s">
        <v>747</v>
      </c>
      <c r="D45" s="14" t="s">
        <v>742</v>
      </c>
      <c r="E45" s="14" t="s">
        <v>743</v>
      </c>
      <c r="F45" s="14">
        <v>25</v>
      </c>
      <c r="G45" s="14">
        <v>1.77</v>
      </c>
      <c r="H45" s="14">
        <v>44.25</v>
      </c>
    </row>
    <row r="46" spans="1:8">
      <c r="A46" s="18">
        <v>43964</v>
      </c>
      <c r="B46" s="14" t="s">
        <v>746</v>
      </c>
      <c r="C46" s="14" t="s">
        <v>747</v>
      </c>
      <c r="D46" s="14" t="s">
        <v>744</v>
      </c>
      <c r="E46" s="14" t="s">
        <v>745</v>
      </c>
      <c r="F46" s="14">
        <v>21</v>
      </c>
      <c r="G46" s="14">
        <v>3.49</v>
      </c>
      <c r="H46" s="14">
        <v>73.290000000000006</v>
      </c>
    </row>
    <row r="47" spans="1:8">
      <c r="A47" s="18">
        <v>43967</v>
      </c>
      <c r="B47" s="14" t="s">
        <v>192</v>
      </c>
      <c r="C47" s="14" t="s">
        <v>750</v>
      </c>
      <c r="D47" s="14" t="s">
        <v>742</v>
      </c>
      <c r="E47" s="14" t="s">
        <v>743</v>
      </c>
      <c r="F47" s="14">
        <v>61</v>
      </c>
      <c r="G47" s="14">
        <v>1.77</v>
      </c>
      <c r="H47" s="14">
        <v>107.97</v>
      </c>
    </row>
    <row r="48" spans="1:8">
      <c r="A48" s="18">
        <v>43970</v>
      </c>
      <c r="B48" s="14" t="s">
        <v>192</v>
      </c>
      <c r="C48" s="14" t="s">
        <v>750</v>
      </c>
      <c r="D48" s="14" t="s">
        <v>752</v>
      </c>
      <c r="E48" s="14" t="s">
        <v>753</v>
      </c>
      <c r="F48" s="14">
        <v>49</v>
      </c>
      <c r="G48" s="14">
        <v>1.68</v>
      </c>
      <c r="H48" s="14">
        <v>82.32</v>
      </c>
    </row>
    <row r="49" spans="1:8">
      <c r="A49" s="18">
        <v>43973</v>
      </c>
      <c r="B49" s="14" t="s">
        <v>746</v>
      </c>
      <c r="C49" s="14" t="s">
        <v>756</v>
      </c>
      <c r="D49" s="14" t="s">
        <v>748</v>
      </c>
      <c r="E49" s="14" t="s">
        <v>749</v>
      </c>
      <c r="F49" s="14">
        <v>55</v>
      </c>
      <c r="G49" s="14">
        <v>1.87</v>
      </c>
      <c r="H49" s="14">
        <v>102.85</v>
      </c>
    </row>
    <row r="50" spans="1:8">
      <c r="A50" s="18">
        <v>43976</v>
      </c>
      <c r="B50" s="14" t="s">
        <v>192</v>
      </c>
      <c r="C50" s="14" t="s">
        <v>741</v>
      </c>
      <c r="D50" s="14" t="s">
        <v>748</v>
      </c>
      <c r="E50" s="14" t="s">
        <v>751</v>
      </c>
      <c r="F50" s="14">
        <v>27</v>
      </c>
      <c r="G50" s="14">
        <v>2.1800000000000002</v>
      </c>
      <c r="H50" s="14">
        <v>58.86</v>
      </c>
    </row>
    <row r="51" spans="1:8">
      <c r="A51" s="18">
        <v>43979</v>
      </c>
      <c r="B51" s="14" t="s">
        <v>192</v>
      </c>
      <c r="C51" s="14" t="s">
        <v>741</v>
      </c>
      <c r="D51" s="14" t="s">
        <v>742</v>
      </c>
      <c r="E51" s="14" t="s">
        <v>743</v>
      </c>
      <c r="F51" s="14">
        <v>58</v>
      </c>
      <c r="G51" s="14">
        <v>1.77</v>
      </c>
      <c r="H51" s="14">
        <v>102.66</v>
      </c>
    </row>
    <row r="52" spans="1:8">
      <c r="A52" s="18">
        <v>43982</v>
      </c>
      <c r="B52" s="14" t="s">
        <v>192</v>
      </c>
      <c r="C52" s="14" t="s">
        <v>741</v>
      </c>
      <c r="D52" s="14" t="s">
        <v>744</v>
      </c>
      <c r="E52" s="14" t="s">
        <v>745</v>
      </c>
      <c r="F52" s="14">
        <v>33</v>
      </c>
      <c r="G52" s="14">
        <v>3.49</v>
      </c>
      <c r="H52" s="14">
        <v>115.17</v>
      </c>
    </row>
    <row r="53" spans="1:8">
      <c r="A53" s="18">
        <v>43985</v>
      </c>
      <c r="B53" s="14" t="s">
        <v>746</v>
      </c>
      <c r="C53" s="14" t="s">
        <v>747</v>
      </c>
      <c r="D53" s="14" t="s">
        <v>748</v>
      </c>
      <c r="E53" s="14" t="s">
        <v>754</v>
      </c>
      <c r="F53" s="14">
        <v>288</v>
      </c>
      <c r="G53" s="14">
        <v>2.84</v>
      </c>
      <c r="H53" s="14">
        <v>817.92</v>
      </c>
    </row>
    <row r="54" spans="1:8">
      <c r="A54" s="18">
        <v>43988</v>
      </c>
      <c r="B54" s="14" t="s">
        <v>192</v>
      </c>
      <c r="C54" s="14" t="s">
        <v>750</v>
      </c>
      <c r="D54" s="14" t="s">
        <v>748</v>
      </c>
      <c r="E54" s="14" t="s">
        <v>749</v>
      </c>
      <c r="F54" s="14">
        <v>76</v>
      </c>
      <c r="G54" s="14">
        <v>1.87</v>
      </c>
      <c r="H54" s="14">
        <v>142.12</v>
      </c>
    </row>
    <row r="55" spans="1:8">
      <c r="A55" s="18">
        <v>43991</v>
      </c>
      <c r="B55" s="14" t="s">
        <v>746</v>
      </c>
      <c r="C55" s="14" t="s">
        <v>756</v>
      </c>
      <c r="D55" s="14" t="s">
        <v>742</v>
      </c>
      <c r="E55" s="14" t="s">
        <v>743</v>
      </c>
      <c r="F55" s="14">
        <v>42</v>
      </c>
      <c r="G55" s="14">
        <v>1.77</v>
      </c>
      <c r="H55" s="14">
        <v>74.34</v>
      </c>
    </row>
    <row r="56" spans="1:8">
      <c r="A56" s="18">
        <v>43994</v>
      </c>
      <c r="B56" s="14" t="s">
        <v>746</v>
      </c>
      <c r="C56" s="14" t="s">
        <v>756</v>
      </c>
      <c r="D56" s="14" t="s">
        <v>744</v>
      </c>
      <c r="E56" s="14" t="s">
        <v>745</v>
      </c>
      <c r="F56" s="14">
        <v>20</v>
      </c>
      <c r="G56" s="14">
        <v>3.49</v>
      </c>
      <c r="H56" s="14">
        <v>69.8</v>
      </c>
    </row>
    <row r="57" spans="1:8">
      <c r="A57" s="18">
        <v>43997</v>
      </c>
      <c r="B57" s="14" t="s">
        <v>192</v>
      </c>
      <c r="C57" s="14" t="s">
        <v>741</v>
      </c>
      <c r="D57" s="14" t="s">
        <v>742</v>
      </c>
      <c r="E57" s="14" t="s">
        <v>743</v>
      </c>
      <c r="F57" s="14">
        <v>75</v>
      </c>
      <c r="G57" s="14">
        <v>1.77</v>
      </c>
      <c r="H57" s="14">
        <v>132.75</v>
      </c>
    </row>
    <row r="58" spans="1:8">
      <c r="A58" s="18">
        <v>44000</v>
      </c>
      <c r="B58" s="14" t="s">
        <v>192</v>
      </c>
      <c r="C58" s="14" t="s">
        <v>741</v>
      </c>
      <c r="D58" s="14" t="s">
        <v>744</v>
      </c>
      <c r="E58" s="14" t="s">
        <v>745</v>
      </c>
      <c r="F58" s="14">
        <v>38</v>
      </c>
      <c r="G58" s="14">
        <v>3.49</v>
      </c>
      <c r="H58" s="14">
        <v>132.62</v>
      </c>
    </row>
    <row r="59" spans="1:8">
      <c r="A59" s="18">
        <v>44003</v>
      </c>
      <c r="B59" s="14" t="s">
        <v>746</v>
      </c>
      <c r="C59" s="14" t="s">
        <v>747</v>
      </c>
      <c r="D59" s="14" t="s">
        <v>742</v>
      </c>
      <c r="E59" s="14" t="s">
        <v>743</v>
      </c>
      <c r="F59" s="14">
        <v>306</v>
      </c>
      <c r="G59" s="14">
        <v>1.77</v>
      </c>
      <c r="H59" s="14">
        <v>541.62</v>
      </c>
    </row>
    <row r="60" spans="1:8">
      <c r="A60" s="18">
        <v>44006</v>
      </c>
      <c r="B60" s="14" t="s">
        <v>746</v>
      </c>
      <c r="C60" s="14" t="s">
        <v>747</v>
      </c>
      <c r="D60" s="14" t="s">
        <v>752</v>
      </c>
      <c r="E60" s="14" t="s">
        <v>753</v>
      </c>
      <c r="F60" s="14">
        <v>28</v>
      </c>
      <c r="G60" s="14">
        <v>1.68</v>
      </c>
      <c r="H60" s="14">
        <v>47.04</v>
      </c>
    </row>
    <row r="61" spans="1:8">
      <c r="A61" s="18">
        <v>44009</v>
      </c>
      <c r="B61" s="14" t="s">
        <v>192</v>
      </c>
      <c r="C61" s="14" t="s">
        <v>750</v>
      </c>
      <c r="D61" s="14" t="s">
        <v>742</v>
      </c>
      <c r="E61" s="14" t="s">
        <v>755</v>
      </c>
      <c r="F61" s="14">
        <v>110</v>
      </c>
      <c r="G61" s="14">
        <v>1.87</v>
      </c>
      <c r="H61" s="14">
        <v>205.7</v>
      </c>
    </row>
    <row r="62" spans="1:8">
      <c r="A62" s="18">
        <v>44012</v>
      </c>
      <c r="B62" s="14" t="s">
        <v>192</v>
      </c>
      <c r="C62" s="14" t="s">
        <v>750</v>
      </c>
      <c r="D62" s="14" t="s">
        <v>748</v>
      </c>
      <c r="E62" s="14" t="s">
        <v>754</v>
      </c>
      <c r="F62" s="14">
        <v>51</v>
      </c>
      <c r="G62" s="14">
        <v>2.84</v>
      </c>
      <c r="H62" s="14">
        <v>144.84</v>
      </c>
    </row>
    <row r="63" spans="1:8">
      <c r="A63" s="18">
        <v>44015</v>
      </c>
      <c r="B63" s="14" t="s">
        <v>746</v>
      </c>
      <c r="C63" s="14" t="s">
        <v>756</v>
      </c>
      <c r="D63" s="14" t="s">
        <v>742</v>
      </c>
      <c r="E63" s="14" t="s">
        <v>743</v>
      </c>
      <c r="F63" s="14">
        <v>52</v>
      </c>
      <c r="G63" s="14">
        <v>1.77</v>
      </c>
      <c r="H63" s="14">
        <v>92.04</v>
      </c>
    </row>
    <row r="64" spans="1:8">
      <c r="A64" s="18">
        <v>44018</v>
      </c>
      <c r="B64" s="14" t="s">
        <v>746</v>
      </c>
      <c r="C64" s="14" t="s">
        <v>756</v>
      </c>
      <c r="D64" s="14" t="s">
        <v>744</v>
      </c>
      <c r="E64" s="14" t="s">
        <v>745</v>
      </c>
      <c r="F64" s="14">
        <v>28</v>
      </c>
      <c r="G64" s="14">
        <v>3.49</v>
      </c>
      <c r="H64" s="14">
        <v>97.72</v>
      </c>
    </row>
    <row r="65" spans="1:8">
      <c r="A65" s="18">
        <v>44021</v>
      </c>
      <c r="B65" s="14" t="s">
        <v>192</v>
      </c>
      <c r="C65" s="14" t="s">
        <v>741</v>
      </c>
      <c r="D65" s="14" t="s">
        <v>742</v>
      </c>
      <c r="E65" s="14" t="s">
        <v>743</v>
      </c>
      <c r="F65" s="14">
        <v>136</v>
      </c>
      <c r="G65" s="14">
        <v>1.77</v>
      </c>
      <c r="H65" s="14">
        <v>240.72</v>
      </c>
    </row>
    <row r="66" spans="1:8">
      <c r="A66" s="18">
        <v>44024</v>
      </c>
      <c r="B66" s="14" t="s">
        <v>192</v>
      </c>
      <c r="C66" s="14" t="s">
        <v>741</v>
      </c>
      <c r="D66" s="14" t="s">
        <v>744</v>
      </c>
      <c r="E66" s="14" t="s">
        <v>745</v>
      </c>
      <c r="F66" s="14">
        <v>42</v>
      </c>
      <c r="G66" s="14">
        <v>3.49</v>
      </c>
      <c r="H66" s="14">
        <v>146.58000000000001</v>
      </c>
    </row>
    <row r="67" spans="1:8">
      <c r="A67" s="18">
        <v>44027</v>
      </c>
      <c r="B67" s="14" t="s">
        <v>746</v>
      </c>
      <c r="C67" s="14" t="s">
        <v>747</v>
      </c>
      <c r="D67" s="14" t="s">
        <v>748</v>
      </c>
      <c r="E67" s="14" t="s">
        <v>749</v>
      </c>
      <c r="F67" s="14">
        <v>75</v>
      </c>
      <c r="G67" s="14">
        <v>1.87</v>
      </c>
      <c r="H67" s="14">
        <v>140.25</v>
      </c>
    </row>
    <row r="68" spans="1:8">
      <c r="A68" s="18">
        <v>44030</v>
      </c>
      <c r="B68" s="14" t="s">
        <v>192</v>
      </c>
      <c r="C68" s="14" t="s">
        <v>750</v>
      </c>
      <c r="D68" s="14" t="s">
        <v>742</v>
      </c>
      <c r="E68" s="14" t="s">
        <v>755</v>
      </c>
      <c r="F68" s="14">
        <v>72</v>
      </c>
      <c r="G68" s="14">
        <v>1.87</v>
      </c>
      <c r="H68" s="14">
        <v>134.63999999999999</v>
      </c>
    </row>
    <row r="69" spans="1:8">
      <c r="A69" s="18">
        <v>44033</v>
      </c>
      <c r="B69" s="14" t="s">
        <v>192</v>
      </c>
      <c r="C69" s="14" t="s">
        <v>750</v>
      </c>
      <c r="D69" s="14" t="s">
        <v>748</v>
      </c>
      <c r="E69" s="14" t="s">
        <v>754</v>
      </c>
      <c r="F69" s="14">
        <v>56</v>
      </c>
      <c r="G69" s="14">
        <v>2.84</v>
      </c>
      <c r="H69" s="14">
        <v>159.04</v>
      </c>
    </row>
    <row r="70" spans="1:8">
      <c r="A70" s="18">
        <v>44036</v>
      </c>
      <c r="B70" s="14" t="s">
        <v>746</v>
      </c>
      <c r="C70" s="14" t="s">
        <v>756</v>
      </c>
      <c r="D70" s="14" t="s">
        <v>742</v>
      </c>
      <c r="E70" s="14" t="s">
        <v>755</v>
      </c>
      <c r="F70" s="14">
        <v>51</v>
      </c>
      <c r="G70" s="14">
        <v>1.87</v>
      </c>
      <c r="H70" s="14">
        <v>95.37</v>
      </c>
    </row>
    <row r="71" spans="1:8">
      <c r="A71" s="18">
        <v>44039</v>
      </c>
      <c r="B71" s="14" t="s">
        <v>746</v>
      </c>
      <c r="C71" s="14" t="s">
        <v>756</v>
      </c>
      <c r="D71" s="14" t="s">
        <v>752</v>
      </c>
      <c r="E71" s="14" t="s">
        <v>753</v>
      </c>
      <c r="F71" s="14">
        <v>31</v>
      </c>
      <c r="G71" s="14">
        <v>1.68</v>
      </c>
      <c r="H71" s="14">
        <v>52.08</v>
      </c>
    </row>
    <row r="72" spans="1:8">
      <c r="A72" s="18">
        <v>44042</v>
      </c>
      <c r="B72" s="14" t="s">
        <v>192</v>
      </c>
      <c r="C72" s="14" t="s">
        <v>741</v>
      </c>
      <c r="D72" s="14" t="s">
        <v>742</v>
      </c>
      <c r="E72" s="14" t="s">
        <v>755</v>
      </c>
      <c r="F72" s="14">
        <v>56</v>
      </c>
      <c r="G72" s="14">
        <v>1.87</v>
      </c>
      <c r="H72" s="14">
        <v>104.72</v>
      </c>
    </row>
    <row r="73" spans="1:8">
      <c r="A73" s="18">
        <v>44045</v>
      </c>
      <c r="B73" s="14" t="s">
        <v>192</v>
      </c>
      <c r="C73" s="14" t="s">
        <v>741</v>
      </c>
      <c r="D73" s="14" t="s">
        <v>748</v>
      </c>
      <c r="E73" s="14" t="s">
        <v>754</v>
      </c>
      <c r="F73" s="14">
        <v>137</v>
      </c>
      <c r="G73" s="14">
        <v>2.84</v>
      </c>
      <c r="H73" s="14">
        <v>389.08</v>
      </c>
    </row>
    <row r="74" spans="1:8">
      <c r="A74" s="18">
        <v>44048</v>
      </c>
      <c r="B74" s="14" t="s">
        <v>746</v>
      </c>
      <c r="C74" s="14" t="s">
        <v>747</v>
      </c>
      <c r="D74" s="14" t="s">
        <v>748</v>
      </c>
      <c r="E74" s="14" t="s">
        <v>749</v>
      </c>
      <c r="F74" s="14">
        <v>107</v>
      </c>
      <c r="G74" s="14">
        <v>1.87</v>
      </c>
      <c r="H74" s="14">
        <v>200.09</v>
      </c>
    </row>
    <row r="75" spans="1:8">
      <c r="A75" s="18">
        <v>44051</v>
      </c>
      <c r="B75" s="14" t="s">
        <v>192</v>
      </c>
      <c r="C75" s="14" t="s">
        <v>750</v>
      </c>
      <c r="D75" s="14" t="s">
        <v>742</v>
      </c>
      <c r="E75" s="14" t="s">
        <v>743</v>
      </c>
      <c r="F75" s="14">
        <v>24</v>
      </c>
      <c r="G75" s="14">
        <v>1.77</v>
      </c>
      <c r="H75" s="14">
        <v>42.48</v>
      </c>
    </row>
    <row r="76" spans="1:8">
      <c r="A76" s="18">
        <v>44054</v>
      </c>
      <c r="B76" s="14" t="s">
        <v>192</v>
      </c>
      <c r="C76" s="14" t="s">
        <v>750</v>
      </c>
      <c r="D76" s="14" t="s">
        <v>744</v>
      </c>
      <c r="E76" s="14" t="s">
        <v>745</v>
      </c>
      <c r="F76" s="14">
        <v>30</v>
      </c>
      <c r="G76" s="14">
        <v>3.49</v>
      </c>
      <c r="H76" s="14">
        <v>104.7</v>
      </c>
    </row>
    <row r="77" spans="1:8">
      <c r="A77" s="18">
        <v>44057</v>
      </c>
      <c r="B77" s="14" t="s">
        <v>746</v>
      </c>
      <c r="C77" s="14" t="s">
        <v>756</v>
      </c>
      <c r="D77" s="14" t="s">
        <v>748</v>
      </c>
      <c r="E77" s="14" t="s">
        <v>749</v>
      </c>
      <c r="F77" s="14">
        <v>70</v>
      </c>
      <c r="G77" s="14">
        <v>1.87</v>
      </c>
      <c r="H77" s="14">
        <v>130.9</v>
      </c>
    </row>
    <row r="78" spans="1:8">
      <c r="A78" s="18">
        <v>44060</v>
      </c>
      <c r="B78" s="14" t="s">
        <v>192</v>
      </c>
      <c r="C78" s="14" t="s">
        <v>741</v>
      </c>
      <c r="D78" s="14" t="s">
        <v>748</v>
      </c>
      <c r="E78" s="14" t="s">
        <v>751</v>
      </c>
      <c r="F78" s="14">
        <v>31</v>
      </c>
      <c r="G78" s="14">
        <v>2.1800000000000002</v>
      </c>
      <c r="H78" s="14">
        <v>67.58</v>
      </c>
    </row>
    <row r="79" spans="1:8">
      <c r="A79" s="18">
        <v>44063</v>
      </c>
      <c r="B79" s="14" t="s">
        <v>192</v>
      </c>
      <c r="C79" s="14" t="s">
        <v>741</v>
      </c>
      <c r="D79" s="14" t="s">
        <v>742</v>
      </c>
      <c r="E79" s="14" t="s">
        <v>743</v>
      </c>
      <c r="F79" s="14">
        <v>109</v>
      </c>
      <c r="G79" s="14">
        <v>1.77</v>
      </c>
      <c r="H79" s="14">
        <v>192.93</v>
      </c>
    </row>
    <row r="80" spans="1:8">
      <c r="A80" s="18">
        <v>44066</v>
      </c>
      <c r="B80" s="14" t="s">
        <v>192</v>
      </c>
      <c r="C80" s="14" t="s">
        <v>741</v>
      </c>
      <c r="D80" s="14" t="s">
        <v>744</v>
      </c>
      <c r="E80" s="14" t="s">
        <v>745</v>
      </c>
      <c r="F80" s="14">
        <v>21</v>
      </c>
      <c r="G80" s="14">
        <v>3.49</v>
      </c>
      <c r="H80" s="14">
        <v>73.290000000000006</v>
      </c>
    </row>
    <row r="81" spans="1:8">
      <c r="A81" s="18">
        <v>44069</v>
      </c>
      <c r="B81" s="14" t="s">
        <v>746</v>
      </c>
      <c r="C81" s="14" t="s">
        <v>747</v>
      </c>
      <c r="D81" s="14" t="s">
        <v>748</v>
      </c>
      <c r="E81" s="14" t="s">
        <v>749</v>
      </c>
      <c r="F81" s="14">
        <v>80</v>
      </c>
      <c r="G81" s="14">
        <v>1.87</v>
      </c>
      <c r="H81" s="14">
        <v>149.6</v>
      </c>
    </row>
    <row r="82" spans="1:8">
      <c r="A82" s="18">
        <v>44072</v>
      </c>
      <c r="B82" s="14" t="s">
        <v>192</v>
      </c>
      <c r="C82" s="14" t="s">
        <v>750</v>
      </c>
      <c r="D82" s="14" t="s">
        <v>742</v>
      </c>
      <c r="E82" s="14" t="s">
        <v>755</v>
      </c>
      <c r="F82" s="14">
        <v>75</v>
      </c>
      <c r="G82" s="14">
        <v>1.87</v>
      </c>
      <c r="H82" s="14">
        <v>140.25</v>
      </c>
    </row>
    <row r="83" spans="1:8">
      <c r="A83" s="18">
        <v>44075</v>
      </c>
      <c r="B83" s="14" t="s">
        <v>192</v>
      </c>
      <c r="C83" s="14" t="s">
        <v>750</v>
      </c>
      <c r="D83" s="14" t="s">
        <v>748</v>
      </c>
      <c r="E83" s="14" t="s">
        <v>754</v>
      </c>
      <c r="F83" s="14">
        <v>74</v>
      </c>
      <c r="G83" s="14">
        <v>2.84</v>
      </c>
      <c r="H83" s="14">
        <v>210.16</v>
      </c>
    </row>
    <row r="84" spans="1:8">
      <c r="A84" s="18">
        <v>44078</v>
      </c>
      <c r="B84" s="14" t="s">
        <v>746</v>
      </c>
      <c r="C84" s="14" t="s">
        <v>756</v>
      </c>
      <c r="D84" s="14" t="s">
        <v>742</v>
      </c>
      <c r="E84" s="14" t="s">
        <v>743</v>
      </c>
      <c r="F84" s="14">
        <v>45</v>
      </c>
      <c r="G84" s="14">
        <v>1.77</v>
      </c>
      <c r="H84" s="14">
        <v>79.650000000000006</v>
      </c>
    </row>
    <row r="85" spans="1:8">
      <c r="A85" s="18">
        <v>44081</v>
      </c>
      <c r="B85" s="14" t="s">
        <v>192</v>
      </c>
      <c r="C85" s="14" t="s">
        <v>741</v>
      </c>
      <c r="D85" s="14" t="s">
        <v>748</v>
      </c>
      <c r="E85" s="14" t="s">
        <v>751</v>
      </c>
      <c r="F85" s="14">
        <v>28</v>
      </c>
      <c r="G85" s="14">
        <v>2.1800000000000002</v>
      </c>
      <c r="H85" s="14">
        <v>61.04</v>
      </c>
    </row>
    <row r="86" spans="1:8">
      <c r="A86" s="18">
        <v>44084</v>
      </c>
      <c r="B86" s="14" t="s">
        <v>192</v>
      </c>
      <c r="C86" s="14" t="s">
        <v>741</v>
      </c>
      <c r="D86" s="14" t="s">
        <v>742</v>
      </c>
      <c r="E86" s="14" t="s">
        <v>743</v>
      </c>
      <c r="F86" s="14">
        <v>143</v>
      </c>
      <c r="G86" s="14">
        <v>1.77</v>
      </c>
      <c r="H86" s="14">
        <v>253.11</v>
      </c>
    </row>
    <row r="87" spans="1:8">
      <c r="A87" s="18">
        <v>44087</v>
      </c>
      <c r="B87" s="14" t="s">
        <v>192</v>
      </c>
      <c r="C87" s="14" t="s">
        <v>741</v>
      </c>
      <c r="D87" s="14" t="s">
        <v>752</v>
      </c>
      <c r="E87" s="14" t="s">
        <v>757</v>
      </c>
      <c r="F87" s="14">
        <v>27</v>
      </c>
      <c r="G87" s="14">
        <v>3.15</v>
      </c>
      <c r="H87" s="14">
        <v>85.05</v>
      </c>
    </row>
    <row r="88" spans="1:8">
      <c r="A88" s="18">
        <v>44090</v>
      </c>
      <c r="B88" s="14" t="s">
        <v>746</v>
      </c>
      <c r="C88" s="14" t="s">
        <v>747</v>
      </c>
      <c r="D88" s="14" t="s">
        <v>742</v>
      </c>
      <c r="E88" s="14" t="s">
        <v>743</v>
      </c>
      <c r="F88" s="14">
        <v>133</v>
      </c>
      <c r="G88" s="14">
        <v>1.77</v>
      </c>
      <c r="H88" s="14">
        <v>235.41</v>
      </c>
    </row>
    <row r="89" spans="1:8">
      <c r="A89" s="18">
        <v>44093</v>
      </c>
      <c r="B89" s="14" t="s">
        <v>192</v>
      </c>
      <c r="C89" s="14" t="s">
        <v>750</v>
      </c>
      <c r="D89" s="14" t="s">
        <v>748</v>
      </c>
      <c r="E89" s="14" t="s">
        <v>751</v>
      </c>
      <c r="F89" s="14">
        <v>110</v>
      </c>
      <c r="G89" s="14">
        <v>2.1800000000000002</v>
      </c>
      <c r="H89" s="14">
        <v>239.8</v>
      </c>
    </row>
    <row r="90" spans="1:8">
      <c r="A90" s="18">
        <v>44096</v>
      </c>
      <c r="B90" s="14" t="s">
        <v>192</v>
      </c>
      <c r="C90" s="14" t="s">
        <v>750</v>
      </c>
      <c r="D90" s="14" t="s">
        <v>748</v>
      </c>
      <c r="E90" s="14" t="s">
        <v>749</v>
      </c>
      <c r="F90" s="14">
        <v>65</v>
      </c>
      <c r="G90" s="14">
        <v>1.87</v>
      </c>
      <c r="H90" s="14">
        <v>121.55</v>
      </c>
    </row>
    <row r="91" spans="1:8">
      <c r="A91" s="18">
        <v>44099</v>
      </c>
      <c r="B91" s="14" t="s">
        <v>746</v>
      </c>
      <c r="C91" s="14" t="s">
        <v>756</v>
      </c>
      <c r="D91" s="14" t="s">
        <v>742</v>
      </c>
      <c r="E91" s="14" t="s">
        <v>755</v>
      </c>
      <c r="F91" s="14">
        <v>33</v>
      </c>
      <c r="G91" s="14">
        <v>1.87</v>
      </c>
      <c r="H91" s="14">
        <v>61.71</v>
      </c>
    </row>
    <row r="92" spans="1:8">
      <c r="A92" s="18">
        <v>44102</v>
      </c>
      <c r="B92" s="14" t="s">
        <v>192</v>
      </c>
      <c r="C92" s="14" t="s">
        <v>741</v>
      </c>
      <c r="D92" s="14" t="s">
        <v>748</v>
      </c>
      <c r="E92" s="14" t="s">
        <v>751</v>
      </c>
      <c r="F92" s="14">
        <v>81</v>
      </c>
      <c r="G92" s="14">
        <v>2.1800000000000002</v>
      </c>
      <c r="H92" s="14">
        <v>176.58</v>
      </c>
    </row>
    <row r="93" spans="1:8">
      <c r="A93" s="18">
        <v>44105</v>
      </c>
      <c r="B93" s="14" t="s">
        <v>192</v>
      </c>
      <c r="C93" s="14" t="s">
        <v>741</v>
      </c>
      <c r="D93" s="14" t="s">
        <v>742</v>
      </c>
      <c r="E93" s="14" t="s">
        <v>743</v>
      </c>
      <c r="F93" s="14">
        <v>77</v>
      </c>
      <c r="G93" s="14">
        <v>1.77</v>
      </c>
      <c r="H93" s="14">
        <v>136.29</v>
      </c>
    </row>
    <row r="94" spans="1:8">
      <c r="A94" s="18">
        <v>44108</v>
      </c>
      <c r="B94" s="14" t="s">
        <v>192</v>
      </c>
      <c r="C94" s="14" t="s">
        <v>741</v>
      </c>
      <c r="D94" s="14" t="s">
        <v>744</v>
      </c>
      <c r="E94" s="14" t="s">
        <v>745</v>
      </c>
      <c r="F94" s="14">
        <v>38</v>
      </c>
      <c r="G94" s="14">
        <v>3.49</v>
      </c>
      <c r="H94" s="14">
        <v>132.62</v>
      </c>
    </row>
    <row r="95" spans="1:8">
      <c r="A95" s="18">
        <v>44111</v>
      </c>
      <c r="B95" s="14" t="s">
        <v>746</v>
      </c>
      <c r="C95" s="14" t="s">
        <v>747</v>
      </c>
      <c r="D95" s="14" t="s">
        <v>742</v>
      </c>
      <c r="E95" s="14" t="s">
        <v>743</v>
      </c>
      <c r="F95" s="14">
        <v>40</v>
      </c>
      <c r="G95" s="14">
        <v>1.77</v>
      </c>
      <c r="H95" s="14">
        <v>70.8</v>
      </c>
    </row>
    <row r="96" spans="1:8">
      <c r="A96" s="18">
        <v>44114</v>
      </c>
      <c r="B96" s="14" t="s">
        <v>746</v>
      </c>
      <c r="C96" s="14" t="s">
        <v>747</v>
      </c>
      <c r="D96" s="14" t="s">
        <v>752</v>
      </c>
      <c r="E96" s="14" t="s">
        <v>753</v>
      </c>
      <c r="F96" s="14">
        <v>114</v>
      </c>
      <c r="G96" s="14">
        <v>1.68</v>
      </c>
      <c r="H96" s="14">
        <v>191.52</v>
      </c>
    </row>
    <row r="97" spans="1:8">
      <c r="A97" s="18">
        <v>44117</v>
      </c>
      <c r="B97" s="14" t="s">
        <v>192</v>
      </c>
      <c r="C97" s="14" t="s">
        <v>750</v>
      </c>
      <c r="D97" s="14" t="s">
        <v>748</v>
      </c>
      <c r="E97" s="14" t="s">
        <v>751</v>
      </c>
      <c r="F97" s="14">
        <v>224</v>
      </c>
      <c r="G97" s="14">
        <v>2.1800000000000002</v>
      </c>
      <c r="H97" s="14">
        <v>488.32</v>
      </c>
    </row>
    <row r="98" spans="1:8">
      <c r="A98" s="18">
        <v>44120</v>
      </c>
      <c r="B98" s="14" t="s">
        <v>192</v>
      </c>
      <c r="C98" s="14" t="s">
        <v>750</v>
      </c>
      <c r="D98" s="14" t="s">
        <v>742</v>
      </c>
      <c r="E98" s="14" t="s">
        <v>743</v>
      </c>
      <c r="F98" s="14">
        <v>141</v>
      </c>
      <c r="G98" s="14">
        <v>1.77</v>
      </c>
      <c r="H98" s="14">
        <v>249.57</v>
      </c>
    </row>
    <row r="99" spans="1:8">
      <c r="A99" s="18">
        <v>44123</v>
      </c>
      <c r="B99" s="14" t="s">
        <v>192</v>
      </c>
      <c r="C99" s="14" t="s">
        <v>750</v>
      </c>
      <c r="D99" s="14" t="s">
        <v>744</v>
      </c>
      <c r="E99" s="14" t="s">
        <v>745</v>
      </c>
      <c r="F99" s="14">
        <v>32</v>
      </c>
      <c r="G99" s="14">
        <v>3.49</v>
      </c>
      <c r="H99" s="14">
        <v>111.68</v>
      </c>
    </row>
    <row r="100" spans="1:8">
      <c r="A100" s="18">
        <v>44126</v>
      </c>
      <c r="B100" s="14" t="s">
        <v>746</v>
      </c>
      <c r="C100" s="14" t="s">
        <v>756</v>
      </c>
      <c r="D100" s="14" t="s">
        <v>742</v>
      </c>
      <c r="E100" s="14" t="s">
        <v>743</v>
      </c>
      <c r="F100" s="14">
        <v>20</v>
      </c>
      <c r="G100" s="14">
        <v>1.77</v>
      </c>
      <c r="H100" s="14">
        <v>35.4</v>
      </c>
    </row>
    <row r="101" spans="1:8">
      <c r="A101" s="18">
        <v>44129</v>
      </c>
      <c r="B101" s="14" t="s">
        <v>192</v>
      </c>
      <c r="C101" s="14" t="s">
        <v>741</v>
      </c>
      <c r="D101" s="14" t="s">
        <v>748</v>
      </c>
      <c r="E101" s="14" t="s">
        <v>751</v>
      </c>
      <c r="F101" s="14">
        <v>40</v>
      </c>
      <c r="G101" s="14">
        <v>2.1800000000000002</v>
      </c>
      <c r="H101" s="14">
        <v>87.2</v>
      </c>
    </row>
    <row r="102" spans="1:8">
      <c r="A102" s="18">
        <v>44132</v>
      </c>
      <c r="B102" s="14" t="s">
        <v>192</v>
      </c>
      <c r="C102" s="14" t="s">
        <v>741</v>
      </c>
      <c r="D102" s="14" t="s">
        <v>748</v>
      </c>
      <c r="E102" s="14" t="s">
        <v>749</v>
      </c>
      <c r="F102" s="14">
        <v>49</v>
      </c>
      <c r="G102" s="14">
        <v>1.87</v>
      </c>
      <c r="H102" s="14">
        <v>91.63</v>
      </c>
    </row>
    <row r="103" spans="1:8">
      <c r="A103" s="18">
        <v>44135</v>
      </c>
      <c r="B103" s="14" t="s">
        <v>192</v>
      </c>
      <c r="C103" s="14" t="s">
        <v>741</v>
      </c>
      <c r="D103" s="14" t="s">
        <v>744</v>
      </c>
      <c r="E103" s="14" t="s">
        <v>745</v>
      </c>
      <c r="F103" s="14">
        <v>46</v>
      </c>
      <c r="G103" s="14">
        <v>3.49</v>
      </c>
      <c r="H103" s="14">
        <v>160.54</v>
      </c>
    </row>
    <row r="104" spans="1:8">
      <c r="A104" s="18">
        <v>44138</v>
      </c>
      <c r="B104" s="14" t="s">
        <v>746</v>
      </c>
      <c r="C104" s="14" t="s">
        <v>747</v>
      </c>
      <c r="D104" s="14" t="s">
        <v>742</v>
      </c>
      <c r="E104" s="14" t="s">
        <v>743</v>
      </c>
      <c r="F104" s="14">
        <v>39</v>
      </c>
      <c r="G104" s="14">
        <v>1.77</v>
      </c>
      <c r="H104" s="14">
        <v>69.03</v>
      </c>
    </row>
    <row r="105" spans="1:8">
      <c r="A105" s="18">
        <v>44141</v>
      </c>
      <c r="B105" s="14" t="s">
        <v>746</v>
      </c>
      <c r="C105" s="14" t="s">
        <v>747</v>
      </c>
      <c r="D105" s="14" t="s">
        <v>752</v>
      </c>
      <c r="E105" s="14" t="s">
        <v>753</v>
      </c>
      <c r="F105" s="14">
        <v>62</v>
      </c>
      <c r="G105" s="14">
        <v>1.68</v>
      </c>
      <c r="H105" s="14">
        <v>104.16</v>
      </c>
    </row>
    <row r="106" spans="1:8">
      <c r="A106" s="18">
        <v>44144</v>
      </c>
      <c r="B106" s="14" t="s">
        <v>192</v>
      </c>
      <c r="C106" s="14" t="s">
        <v>750</v>
      </c>
      <c r="D106" s="14" t="s">
        <v>742</v>
      </c>
      <c r="E106" s="14" t="s">
        <v>743</v>
      </c>
      <c r="F106" s="14">
        <v>90</v>
      </c>
      <c r="G106" s="14">
        <v>1.77</v>
      </c>
      <c r="H106" s="14">
        <v>159.30000000000001</v>
      </c>
    </row>
    <row r="107" spans="1:8">
      <c r="A107" s="18">
        <v>44147</v>
      </c>
      <c r="B107" s="14" t="s">
        <v>746</v>
      </c>
      <c r="C107" s="14" t="s">
        <v>756</v>
      </c>
      <c r="D107" s="14" t="s">
        <v>748</v>
      </c>
      <c r="E107" s="14" t="s">
        <v>751</v>
      </c>
      <c r="F107" s="14">
        <v>103</v>
      </c>
      <c r="G107" s="14">
        <v>2.1800000000000002</v>
      </c>
      <c r="H107" s="14">
        <v>224.54</v>
      </c>
    </row>
    <row r="108" spans="1:8">
      <c r="A108" s="18">
        <v>44150</v>
      </c>
      <c r="B108" s="14" t="s">
        <v>746</v>
      </c>
      <c r="C108" s="14" t="s">
        <v>756</v>
      </c>
      <c r="D108" s="14" t="s">
        <v>748</v>
      </c>
      <c r="E108" s="14" t="s">
        <v>754</v>
      </c>
      <c r="F108" s="14">
        <v>32</v>
      </c>
      <c r="G108" s="14">
        <v>2.84</v>
      </c>
      <c r="H108" s="14">
        <v>90.88</v>
      </c>
    </row>
    <row r="109" spans="1:8">
      <c r="A109" s="18">
        <v>44153</v>
      </c>
      <c r="B109" s="14" t="s">
        <v>192</v>
      </c>
      <c r="C109" s="14" t="s">
        <v>741</v>
      </c>
      <c r="D109" s="14" t="s">
        <v>742</v>
      </c>
      <c r="E109" s="14" t="s">
        <v>755</v>
      </c>
      <c r="F109" s="14">
        <v>66</v>
      </c>
      <c r="G109" s="14">
        <v>1.87</v>
      </c>
      <c r="H109" s="14">
        <v>123.42</v>
      </c>
    </row>
    <row r="110" spans="1:8">
      <c r="A110" s="18">
        <v>44156</v>
      </c>
      <c r="B110" s="14" t="s">
        <v>192</v>
      </c>
      <c r="C110" s="14" t="s">
        <v>741</v>
      </c>
      <c r="D110" s="14" t="s">
        <v>748</v>
      </c>
      <c r="E110" s="14" t="s">
        <v>754</v>
      </c>
      <c r="F110" s="14">
        <v>97</v>
      </c>
      <c r="G110" s="14">
        <v>2.84</v>
      </c>
      <c r="H110" s="14">
        <v>275.48</v>
      </c>
    </row>
    <row r="111" spans="1:8">
      <c r="A111" s="18">
        <v>44159</v>
      </c>
      <c r="B111" s="14" t="s">
        <v>746</v>
      </c>
      <c r="C111" s="14" t="s">
        <v>747</v>
      </c>
      <c r="D111" s="14" t="s">
        <v>742</v>
      </c>
      <c r="E111" s="14" t="s">
        <v>743</v>
      </c>
      <c r="F111" s="14">
        <v>30</v>
      </c>
      <c r="G111" s="14">
        <v>1.77</v>
      </c>
      <c r="H111" s="14">
        <v>53.1</v>
      </c>
    </row>
    <row r="112" spans="1:8">
      <c r="A112" s="18">
        <v>44162</v>
      </c>
      <c r="B112" s="14" t="s">
        <v>746</v>
      </c>
      <c r="C112" s="14" t="s">
        <v>747</v>
      </c>
      <c r="D112" s="14" t="s">
        <v>752</v>
      </c>
      <c r="E112" s="14" t="s">
        <v>753</v>
      </c>
      <c r="F112" s="14">
        <v>29</v>
      </c>
      <c r="G112" s="14">
        <v>1.68</v>
      </c>
      <c r="H112" s="14">
        <v>48.72</v>
      </c>
    </row>
    <row r="113" spans="1:8">
      <c r="A113" s="18">
        <v>44165</v>
      </c>
      <c r="B113" s="14" t="s">
        <v>192</v>
      </c>
      <c r="C113" s="14" t="s">
        <v>750</v>
      </c>
      <c r="D113" s="14" t="s">
        <v>742</v>
      </c>
      <c r="E113" s="14" t="s">
        <v>743</v>
      </c>
      <c r="F113" s="14">
        <v>92</v>
      </c>
      <c r="G113" s="14">
        <v>1.77</v>
      </c>
      <c r="H113" s="14">
        <v>162.84</v>
      </c>
    </row>
    <row r="114" spans="1:8">
      <c r="A114" s="18">
        <v>44168</v>
      </c>
      <c r="B114" s="14" t="s">
        <v>746</v>
      </c>
      <c r="C114" s="14" t="s">
        <v>756</v>
      </c>
      <c r="D114" s="14" t="s">
        <v>748</v>
      </c>
      <c r="E114" s="14" t="s">
        <v>751</v>
      </c>
      <c r="F114" s="14">
        <v>139</v>
      </c>
      <c r="G114" s="14">
        <v>2.1800000000000002</v>
      </c>
      <c r="H114" s="14">
        <v>303.02</v>
      </c>
    </row>
    <row r="115" spans="1:8">
      <c r="A115" s="18">
        <v>44171</v>
      </c>
      <c r="B115" s="14" t="s">
        <v>746</v>
      </c>
      <c r="C115" s="14" t="s">
        <v>756</v>
      </c>
      <c r="D115" s="14" t="s">
        <v>748</v>
      </c>
      <c r="E115" s="14" t="s">
        <v>754</v>
      </c>
      <c r="F115" s="14">
        <v>29</v>
      </c>
      <c r="G115" s="14">
        <v>2.84</v>
      </c>
      <c r="H115" s="14">
        <v>82.36</v>
      </c>
    </row>
    <row r="116" spans="1:8">
      <c r="A116" s="18">
        <v>44174</v>
      </c>
      <c r="B116" s="14" t="s">
        <v>192</v>
      </c>
      <c r="C116" s="14" t="s">
        <v>741</v>
      </c>
      <c r="D116" s="14" t="s">
        <v>742</v>
      </c>
      <c r="E116" s="14" t="s">
        <v>758</v>
      </c>
      <c r="F116" s="14">
        <v>30</v>
      </c>
      <c r="G116" s="14">
        <v>2.27</v>
      </c>
      <c r="H116" s="14">
        <v>68.099999999999994</v>
      </c>
    </row>
    <row r="117" spans="1:8">
      <c r="A117" s="18">
        <v>44177</v>
      </c>
      <c r="B117" s="14" t="s">
        <v>192</v>
      </c>
      <c r="C117" s="14" t="s">
        <v>741</v>
      </c>
      <c r="D117" s="14" t="s">
        <v>748</v>
      </c>
      <c r="E117" s="14" t="s">
        <v>749</v>
      </c>
      <c r="F117" s="14">
        <v>36</v>
      </c>
      <c r="G117" s="14">
        <v>1.87</v>
      </c>
      <c r="H117" s="14">
        <v>67.319999999999993</v>
      </c>
    </row>
    <row r="118" spans="1:8">
      <c r="A118" s="18">
        <v>44180</v>
      </c>
      <c r="B118" s="14" t="s">
        <v>192</v>
      </c>
      <c r="C118" s="14" t="s">
        <v>741</v>
      </c>
      <c r="D118" s="14" t="s">
        <v>744</v>
      </c>
      <c r="E118" s="14" t="s">
        <v>745</v>
      </c>
      <c r="F118" s="14">
        <v>41</v>
      </c>
      <c r="G118" s="14">
        <v>3.49</v>
      </c>
      <c r="H118" s="14">
        <v>143.09</v>
      </c>
    </row>
    <row r="119" spans="1:8">
      <c r="A119" s="18">
        <v>44183</v>
      </c>
      <c r="B119" s="14" t="s">
        <v>746</v>
      </c>
      <c r="C119" s="14" t="s">
        <v>747</v>
      </c>
      <c r="D119" s="14" t="s">
        <v>742</v>
      </c>
      <c r="E119" s="14" t="s">
        <v>743</v>
      </c>
      <c r="F119" s="14">
        <v>44</v>
      </c>
      <c r="G119" s="14">
        <v>1.77</v>
      </c>
      <c r="H119" s="14">
        <v>77.88</v>
      </c>
    </row>
    <row r="120" spans="1:8">
      <c r="A120" s="18">
        <v>44186</v>
      </c>
      <c r="B120" s="14" t="s">
        <v>746</v>
      </c>
      <c r="C120" s="14" t="s">
        <v>747</v>
      </c>
      <c r="D120" s="14" t="s">
        <v>752</v>
      </c>
      <c r="E120" s="14" t="s">
        <v>753</v>
      </c>
      <c r="F120" s="14">
        <v>29</v>
      </c>
      <c r="G120" s="14">
        <v>1.68</v>
      </c>
      <c r="H120" s="14">
        <v>48.72</v>
      </c>
    </row>
    <row r="121" spans="1:8">
      <c r="A121" s="18">
        <v>44189</v>
      </c>
      <c r="B121" s="14" t="s">
        <v>192</v>
      </c>
      <c r="C121" s="14" t="s">
        <v>750</v>
      </c>
      <c r="D121" s="14" t="s">
        <v>748</v>
      </c>
      <c r="E121" s="14" t="s">
        <v>751</v>
      </c>
      <c r="F121" s="14">
        <v>237</v>
      </c>
      <c r="G121" s="14">
        <v>2.1800000000000002</v>
      </c>
      <c r="H121" s="14">
        <v>516.66</v>
      </c>
    </row>
    <row r="122" spans="1:8">
      <c r="A122" s="18">
        <v>44192</v>
      </c>
      <c r="B122" s="14" t="s">
        <v>192</v>
      </c>
      <c r="C122" s="14" t="s">
        <v>750</v>
      </c>
      <c r="D122" s="14" t="s">
        <v>748</v>
      </c>
      <c r="E122" s="14" t="s">
        <v>749</v>
      </c>
      <c r="F122" s="14">
        <v>65</v>
      </c>
      <c r="G122" s="14">
        <v>1.87</v>
      </c>
      <c r="H122" s="14">
        <v>121.55</v>
      </c>
    </row>
    <row r="123" spans="1:8">
      <c r="A123" s="18">
        <v>44195</v>
      </c>
      <c r="B123" s="14" t="s">
        <v>746</v>
      </c>
      <c r="C123" s="14" t="s">
        <v>756</v>
      </c>
      <c r="D123" s="14" t="s">
        <v>748</v>
      </c>
      <c r="E123" s="14" t="s">
        <v>751</v>
      </c>
      <c r="F123" s="14">
        <v>83</v>
      </c>
      <c r="G123" s="14">
        <v>2.1800000000000002</v>
      </c>
      <c r="H123" s="14">
        <v>180.94</v>
      </c>
    </row>
    <row r="124" spans="1:8">
      <c r="A124" s="18">
        <v>44198</v>
      </c>
      <c r="B124" s="14" t="s">
        <v>192</v>
      </c>
      <c r="C124" s="14" t="s">
        <v>741</v>
      </c>
      <c r="D124" s="14" t="s">
        <v>748</v>
      </c>
      <c r="E124" s="14" t="s">
        <v>751</v>
      </c>
      <c r="F124" s="14">
        <v>32</v>
      </c>
      <c r="G124" s="14">
        <v>2.1800000000000002</v>
      </c>
      <c r="H124" s="14">
        <v>69.760000000000005</v>
      </c>
    </row>
    <row r="125" spans="1:8">
      <c r="A125" s="18">
        <v>44201</v>
      </c>
      <c r="B125" s="14" t="s">
        <v>192</v>
      </c>
      <c r="C125" s="14" t="s">
        <v>741</v>
      </c>
      <c r="D125" s="14" t="s">
        <v>742</v>
      </c>
      <c r="E125" s="14" t="s">
        <v>743</v>
      </c>
      <c r="F125" s="14">
        <v>63</v>
      </c>
      <c r="G125" s="14">
        <v>1.77</v>
      </c>
      <c r="H125" s="14">
        <v>111.51</v>
      </c>
    </row>
    <row r="126" spans="1:8">
      <c r="A126" s="18">
        <v>44204</v>
      </c>
      <c r="B126" s="14" t="s">
        <v>192</v>
      </c>
      <c r="C126" s="14" t="s">
        <v>741</v>
      </c>
      <c r="D126" s="14" t="s">
        <v>752</v>
      </c>
      <c r="E126" s="14" t="s">
        <v>757</v>
      </c>
      <c r="F126" s="14">
        <v>29</v>
      </c>
      <c r="G126" s="14">
        <v>3.15</v>
      </c>
      <c r="H126" s="14">
        <v>91.35</v>
      </c>
    </row>
    <row r="127" spans="1:8">
      <c r="A127" s="18">
        <v>44207</v>
      </c>
      <c r="B127" s="14" t="s">
        <v>746</v>
      </c>
      <c r="C127" s="14" t="s">
        <v>747</v>
      </c>
      <c r="D127" s="14" t="s">
        <v>742</v>
      </c>
      <c r="E127" s="14" t="s">
        <v>755</v>
      </c>
      <c r="F127" s="14">
        <v>77</v>
      </c>
      <c r="G127" s="14">
        <v>1.87</v>
      </c>
      <c r="H127" s="14">
        <v>143.99</v>
      </c>
    </row>
    <row r="128" spans="1:8">
      <c r="A128" s="18">
        <v>44210</v>
      </c>
      <c r="B128" s="14" t="s">
        <v>746</v>
      </c>
      <c r="C128" s="14" t="s">
        <v>747</v>
      </c>
      <c r="D128" s="14" t="s">
        <v>748</v>
      </c>
      <c r="E128" s="14" t="s">
        <v>754</v>
      </c>
      <c r="F128" s="14">
        <v>80</v>
      </c>
      <c r="G128" s="14">
        <v>2.84</v>
      </c>
      <c r="H128" s="14">
        <v>227.2</v>
      </c>
    </row>
    <row r="129" spans="1:8">
      <c r="A129" s="18">
        <v>44213</v>
      </c>
      <c r="B129" s="14" t="s">
        <v>192</v>
      </c>
      <c r="C129" s="14" t="s">
        <v>750</v>
      </c>
      <c r="D129" s="14" t="s">
        <v>742</v>
      </c>
      <c r="E129" s="14" t="s">
        <v>743</v>
      </c>
      <c r="F129" s="14">
        <v>102</v>
      </c>
      <c r="G129" s="14">
        <v>1.77</v>
      </c>
      <c r="H129" s="14">
        <v>180.54</v>
      </c>
    </row>
    <row r="130" spans="1:8">
      <c r="A130" s="18">
        <v>44216</v>
      </c>
      <c r="B130" s="14" t="s">
        <v>192</v>
      </c>
      <c r="C130" s="14" t="s">
        <v>750</v>
      </c>
      <c r="D130" s="14" t="s">
        <v>744</v>
      </c>
      <c r="E130" s="14" t="s">
        <v>745</v>
      </c>
      <c r="F130" s="14">
        <v>31</v>
      </c>
      <c r="G130" s="14">
        <v>3.49</v>
      </c>
      <c r="H130" s="14">
        <v>108.19</v>
      </c>
    </row>
    <row r="131" spans="1:8">
      <c r="A131" s="18">
        <v>44219</v>
      </c>
      <c r="B131" s="14" t="s">
        <v>746</v>
      </c>
      <c r="C131" s="14" t="s">
        <v>756</v>
      </c>
      <c r="D131" s="14" t="s">
        <v>742</v>
      </c>
      <c r="E131" s="14" t="s">
        <v>743</v>
      </c>
      <c r="F131" s="14">
        <v>56</v>
      </c>
      <c r="G131" s="14">
        <v>1.77</v>
      </c>
      <c r="H131" s="14">
        <v>99.12</v>
      </c>
    </row>
    <row r="132" spans="1:8">
      <c r="A132" s="18">
        <v>44222</v>
      </c>
      <c r="B132" s="14" t="s">
        <v>192</v>
      </c>
      <c r="C132" s="14" t="s">
        <v>741</v>
      </c>
      <c r="D132" s="14" t="s">
        <v>748</v>
      </c>
      <c r="E132" s="14" t="s">
        <v>751</v>
      </c>
      <c r="F132" s="14">
        <v>52</v>
      </c>
      <c r="G132" s="14">
        <v>2.1800000000000002</v>
      </c>
      <c r="H132" s="14">
        <v>113.36</v>
      </c>
    </row>
    <row r="133" spans="1:8">
      <c r="A133" s="18">
        <v>44225</v>
      </c>
      <c r="B133" s="14" t="s">
        <v>192</v>
      </c>
      <c r="C133" s="14" t="s">
        <v>741</v>
      </c>
      <c r="D133" s="14" t="s">
        <v>742</v>
      </c>
      <c r="E133" s="14" t="s">
        <v>743</v>
      </c>
      <c r="F133" s="14">
        <v>51</v>
      </c>
      <c r="G133" s="14">
        <v>1.77</v>
      </c>
      <c r="H133" s="14">
        <v>90.27</v>
      </c>
    </row>
    <row r="134" spans="1:8">
      <c r="A134" s="18">
        <v>44228</v>
      </c>
      <c r="B134" s="14" t="s">
        <v>192</v>
      </c>
      <c r="C134" s="14" t="s">
        <v>741</v>
      </c>
      <c r="D134" s="14" t="s">
        <v>752</v>
      </c>
      <c r="E134" s="14" t="s">
        <v>753</v>
      </c>
      <c r="F134" s="14">
        <v>24</v>
      </c>
      <c r="G134" s="14">
        <v>1.68</v>
      </c>
      <c r="H134" s="14">
        <v>40.32</v>
      </c>
    </row>
    <row r="135" spans="1:8">
      <c r="A135" s="18">
        <v>44231</v>
      </c>
      <c r="B135" s="14" t="s">
        <v>746</v>
      </c>
      <c r="C135" s="14" t="s">
        <v>747</v>
      </c>
      <c r="D135" s="14" t="s">
        <v>748</v>
      </c>
      <c r="E135" s="14" t="s">
        <v>751</v>
      </c>
      <c r="F135" s="14">
        <v>58</v>
      </c>
      <c r="G135" s="14">
        <v>2.1800000000000002</v>
      </c>
      <c r="H135" s="14">
        <v>126.44</v>
      </c>
    </row>
    <row r="136" spans="1:8">
      <c r="A136" s="18">
        <v>44234</v>
      </c>
      <c r="B136" s="14" t="s">
        <v>746</v>
      </c>
      <c r="C136" s="14" t="s">
        <v>747</v>
      </c>
      <c r="D136" s="14" t="s">
        <v>748</v>
      </c>
      <c r="E136" s="14" t="s">
        <v>749</v>
      </c>
      <c r="F136" s="14">
        <v>34</v>
      </c>
      <c r="G136" s="14">
        <v>1.87</v>
      </c>
      <c r="H136" s="14">
        <v>63.58</v>
      </c>
    </row>
    <row r="137" spans="1:8">
      <c r="A137" s="18">
        <v>44237</v>
      </c>
      <c r="B137" s="14" t="s">
        <v>192</v>
      </c>
      <c r="C137" s="14" t="s">
        <v>750</v>
      </c>
      <c r="D137" s="14" t="s">
        <v>742</v>
      </c>
      <c r="E137" s="14" t="s">
        <v>743</v>
      </c>
      <c r="F137" s="14">
        <v>34</v>
      </c>
      <c r="G137" s="14">
        <v>1.77</v>
      </c>
      <c r="H137" s="14">
        <v>60.18</v>
      </c>
    </row>
    <row r="138" spans="1:8">
      <c r="A138" s="18">
        <v>44240</v>
      </c>
      <c r="B138" s="14" t="s">
        <v>192</v>
      </c>
      <c r="C138" s="14" t="s">
        <v>750</v>
      </c>
      <c r="D138" s="14" t="s">
        <v>752</v>
      </c>
      <c r="E138" s="14" t="s">
        <v>753</v>
      </c>
      <c r="F138" s="14">
        <v>21</v>
      </c>
      <c r="G138" s="14">
        <v>1.68</v>
      </c>
      <c r="H138" s="14">
        <v>35.28</v>
      </c>
    </row>
    <row r="139" spans="1:8">
      <c r="A139" s="18">
        <v>44243</v>
      </c>
      <c r="B139" s="14" t="s">
        <v>746</v>
      </c>
      <c r="C139" s="14" t="s">
        <v>756</v>
      </c>
      <c r="D139" s="14" t="s">
        <v>748</v>
      </c>
      <c r="E139" s="14" t="s">
        <v>754</v>
      </c>
      <c r="F139" s="14">
        <v>29</v>
      </c>
      <c r="G139" s="14">
        <v>2.84</v>
      </c>
      <c r="H139" s="14">
        <v>82.36</v>
      </c>
    </row>
    <row r="140" spans="1:8">
      <c r="A140" s="18">
        <v>44246</v>
      </c>
      <c r="B140" s="14" t="s">
        <v>192</v>
      </c>
      <c r="C140" s="14" t="s">
        <v>741</v>
      </c>
      <c r="D140" s="14" t="s">
        <v>742</v>
      </c>
      <c r="E140" s="14" t="s">
        <v>743</v>
      </c>
      <c r="F140" s="14">
        <v>68</v>
      </c>
      <c r="G140" s="14">
        <v>1.77</v>
      </c>
      <c r="H140" s="14">
        <v>120.36</v>
      </c>
    </row>
    <row r="141" spans="1:8">
      <c r="A141" s="18">
        <v>44249</v>
      </c>
      <c r="B141" s="14" t="s">
        <v>192</v>
      </c>
      <c r="C141" s="14" t="s">
        <v>741</v>
      </c>
      <c r="D141" s="14" t="s">
        <v>752</v>
      </c>
      <c r="E141" s="14" t="s">
        <v>757</v>
      </c>
      <c r="F141" s="14">
        <v>31</v>
      </c>
      <c r="G141" s="14">
        <v>3.15</v>
      </c>
      <c r="H141" s="14">
        <v>97.65</v>
      </c>
    </row>
    <row r="142" spans="1:8">
      <c r="A142" s="18">
        <v>44252</v>
      </c>
      <c r="B142" s="14" t="s">
        <v>746</v>
      </c>
      <c r="C142" s="14" t="s">
        <v>747</v>
      </c>
      <c r="D142" s="14" t="s">
        <v>748</v>
      </c>
      <c r="E142" s="14" t="s">
        <v>751</v>
      </c>
      <c r="F142" s="14">
        <v>30</v>
      </c>
      <c r="G142" s="14">
        <v>2.1800000000000002</v>
      </c>
      <c r="H142" s="14">
        <v>65.400000000000006</v>
      </c>
    </row>
    <row r="143" spans="1:8">
      <c r="A143" s="18">
        <v>44255</v>
      </c>
      <c r="B143" s="14" t="s">
        <v>746</v>
      </c>
      <c r="C143" s="14" t="s">
        <v>747</v>
      </c>
      <c r="D143" s="14" t="s">
        <v>748</v>
      </c>
      <c r="E143" s="14" t="s">
        <v>749</v>
      </c>
      <c r="F143" s="14">
        <v>232</v>
      </c>
      <c r="G143" s="14">
        <v>1.87</v>
      </c>
      <c r="H143" s="14">
        <v>433.84</v>
      </c>
    </row>
    <row r="144" spans="1:8">
      <c r="A144" s="18">
        <v>44257</v>
      </c>
      <c r="B144" s="14" t="s">
        <v>192</v>
      </c>
      <c r="C144" s="14" t="s">
        <v>750</v>
      </c>
      <c r="D144" s="14" t="s">
        <v>742</v>
      </c>
      <c r="E144" s="14" t="s">
        <v>755</v>
      </c>
      <c r="F144" s="14">
        <v>68</v>
      </c>
      <c r="G144" s="14">
        <v>1.87</v>
      </c>
      <c r="H144" s="14">
        <v>127.16</v>
      </c>
    </row>
    <row r="145" spans="1:8">
      <c r="A145" s="18">
        <v>44260</v>
      </c>
      <c r="B145" s="14" t="s">
        <v>192</v>
      </c>
      <c r="C145" s="14" t="s">
        <v>750</v>
      </c>
      <c r="D145" s="14" t="s">
        <v>748</v>
      </c>
      <c r="E145" s="14" t="s">
        <v>754</v>
      </c>
      <c r="F145" s="14">
        <v>97</v>
      </c>
      <c r="G145" s="14">
        <v>2.84</v>
      </c>
      <c r="H145" s="14">
        <v>275.48</v>
      </c>
    </row>
    <row r="146" spans="1:8">
      <c r="A146" s="18">
        <v>44263</v>
      </c>
      <c r="B146" s="14" t="s">
        <v>746</v>
      </c>
      <c r="C146" s="14" t="s">
        <v>756</v>
      </c>
      <c r="D146" s="14" t="s">
        <v>742</v>
      </c>
      <c r="E146" s="14" t="s">
        <v>755</v>
      </c>
      <c r="F146" s="14">
        <v>86</v>
      </c>
      <c r="G146" s="14">
        <v>1.87</v>
      </c>
      <c r="H146" s="14">
        <v>160.82</v>
      </c>
    </row>
    <row r="147" spans="1:8">
      <c r="A147" s="18">
        <v>44266</v>
      </c>
      <c r="B147" s="14" t="s">
        <v>746</v>
      </c>
      <c r="C147" s="14" t="s">
        <v>756</v>
      </c>
      <c r="D147" s="14" t="s">
        <v>752</v>
      </c>
      <c r="E147" s="14" t="s">
        <v>753</v>
      </c>
      <c r="F147" s="14">
        <v>41</v>
      </c>
      <c r="G147" s="14">
        <v>1.68</v>
      </c>
      <c r="H147" s="14">
        <v>68.88</v>
      </c>
    </row>
    <row r="148" spans="1:8">
      <c r="A148" s="18">
        <v>44269</v>
      </c>
      <c r="B148" s="14" t="s">
        <v>192</v>
      </c>
      <c r="C148" s="14" t="s">
        <v>741</v>
      </c>
      <c r="D148" s="14" t="s">
        <v>742</v>
      </c>
      <c r="E148" s="14" t="s">
        <v>743</v>
      </c>
      <c r="F148" s="14">
        <v>93</v>
      </c>
      <c r="G148" s="14">
        <v>1.77</v>
      </c>
      <c r="H148" s="14">
        <v>164.61</v>
      </c>
    </row>
    <row r="149" spans="1:8">
      <c r="A149" s="18">
        <v>44272</v>
      </c>
      <c r="B149" s="14" t="s">
        <v>192</v>
      </c>
      <c r="C149" s="14" t="s">
        <v>741</v>
      </c>
      <c r="D149" s="14" t="s">
        <v>752</v>
      </c>
      <c r="E149" s="14" t="s">
        <v>753</v>
      </c>
      <c r="F149" s="14">
        <v>47</v>
      </c>
      <c r="G149" s="14">
        <v>1.68</v>
      </c>
      <c r="H149" s="14">
        <v>78.959999999999994</v>
      </c>
    </row>
    <row r="150" spans="1:8">
      <c r="A150" s="18">
        <v>44275</v>
      </c>
      <c r="B150" s="14" t="s">
        <v>746</v>
      </c>
      <c r="C150" s="14" t="s">
        <v>747</v>
      </c>
      <c r="D150" s="14" t="s">
        <v>742</v>
      </c>
      <c r="E150" s="14" t="s">
        <v>743</v>
      </c>
      <c r="F150" s="14">
        <v>103</v>
      </c>
      <c r="G150" s="14">
        <v>1.77</v>
      </c>
      <c r="H150" s="14">
        <v>182.31</v>
      </c>
    </row>
    <row r="151" spans="1:8">
      <c r="A151" s="18">
        <v>44278</v>
      </c>
      <c r="B151" s="14" t="s">
        <v>746</v>
      </c>
      <c r="C151" s="14" t="s">
        <v>747</v>
      </c>
      <c r="D151" s="14" t="s">
        <v>752</v>
      </c>
      <c r="E151" s="14" t="s">
        <v>753</v>
      </c>
      <c r="F151" s="14">
        <v>33</v>
      </c>
      <c r="G151" s="14">
        <v>1.68</v>
      </c>
      <c r="H151" s="14">
        <v>55.44</v>
      </c>
    </row>
    <row r="152" spans="1:8">
      <c r="A152" s="18">
        <v>44281</v>
      </c>
      <c r="B152" s="14" t="s">
        <v>192</v>
      </c>
      <c r="C152" s="14" t="s">
        <v>750</v>
      </c>
      <c r="D152" s="14" t="s">
        <v>742</v>
      </c>
      <c r="E152" s="14" t="s">
        <v>755</v>
      </c>
      <c r="F152" s="14">
        <v>57</v>
      </c>
      <c r="G152" s="14">
        <v>1.87</v>
      </c>
      <c r="H152" s="14">
        <v>106.59</v>
      </c>
    </row>
    <row r="153" spans="1:8">
      <c r="A153" s="18">
        <v>44284</v>
      </c>
      <c r="B153" s="14" t="s">
        <v>192</v>
      </c>
      <c r="C153" s="14" t="s">
        <v>750</v>
      </c>
      <c r="D153" s="14" t="s">
        <v>748</v>
      </c>
      <c r="E153" s="14" t="s">
        <v>754</v>
      </c>
      <c r="F153" s="14">
        <v>65</v>
      </c>
      <c r="G153" s="14">
        <v>2.84</v>
      </c>
      <c r="H153" s="14">
        <v>184.6</v>
      </c>
    </row>
    <row r="154" spans="1:8">
      <c r="A154" s="18">
        <v>44287</v>
      </c>
      <c r="B154" s="14" t="s">
        <v>746</v>
      </c>
      <c r="C154" s="14" t="s">
        <v>756</v>
      </c>
      <c r="D154" s="14" t="s">
        <v>742</v>
      </c>
      <c r="E154" s="14" t="s">
        <v>743</v>
      </c>
      <c r="F154" s="14">
        <v>118</v>
      </c>
      <c r="G154" s="14">
        <v>1.77</v>
      </c>
      <c r="H154" s="14">
        <v>208.86</v>
      </c>
    </row>
    <row r="155" spans="1:8">
      <c r="A155" s="18">
        <v>44290</v>
      </c>
      <c r="B155" s="14" t="s">
        <v>192</v>
      </c>
      <c r="C155" s="14" t="s">
        <v>741</v>
      </c>
      <c r="D155" s="14" t="s">
        <v>748</v>
      </c>
      <c r="E155" s="14" t="s">
        <v>751</v>
      </c>
      <c r="F155" s="14">
        <v>36</v>
      </c>
      <c r="G155" s="14">
        <v>2.1800000000000002</v>
      </c>
      <c r="H155" s="14">
        <v>78.48</v>
      </c>
    </row>
    <row r="156" spans="1:8">
      <c r="A156" s="18">
        <v>44293</v>
      </c>
      <c r="B156" s="14" t="s">
        <v>192</v>
      </c>
      <c r="C156" s="14" t="s">
        <v>741</v>
      </c>
      <c r="D156" s="14" t="s">
        <v>748</v>
      </c>
      <c r="E156" s="14" t="s">
        <v>754</v>
      </c>
      <c r="F156" s="14">
        <v>123</v>
      </c>
      <c r="G156" s="14">
        <v>2.84</v>
      </c>
      <c r="H156" s="14">
        <v>349.32</v>
      </c>
    </row>
    <row r="157" spans="1:8">
      <c r="A157" s="18">
        <v>44296</v>
      </c>
      <c r="B157" s="14" t="s">
        <v>746</v>
      </c>
      <c r="C157" s="14" t="s">
        <v>747</v>
      </c>
      <c r="D157" s="14" t="s">
        <v>742</v>
      </c>
      <c r="E157" s="14" t="s">
        <v>743</v>
      </c>
      <c r="F157" s="14">
        <v>90</v>
      </c>
      <c r="G157" s="14">
        <v>1.77</v>
      </c>
      <c r="H157" s="14">
        <v>159.30000000000001</v>
      </c>
    </row>
    <row r="158" spans="1:8">
      <c r="A158" s="18">
        <v>44299</v>
      </c>
      <c r="B158" s="14" t="s">
        <v>746</v>
      </c>
      <c r="C158" s="14" t="s">
        <v>747</v>
      </c>
      <c r="D158" s="14" t="s">
        <v>744</v>
      </c>
      <c r="E158" s="14" t="s">
        <v>745</v>
      </c>
      <c r="F158" s="14">
        <v>21</v>
      </c>
      <c r="G158" s="14">
        <v>3.49</v>
      </c>
      <c r="H158" s="14">
        <v>73.290000000000006</v>
      </c>
    </row>
    <row r="159" spans="1:8">
      <c r="A159" s="18">
        <v>44302</v>
      </c>
      <c r="B159" s="14" t="s">
        <v>192</v>
      </c>
      <c r="C159" s="14" t="s">
        <v>750</v>
      </c>
      <c r="D159" s="14" t="s">
        <v>742</v>
      </c>
      <c r="E159" s="14" t="s">
        <v>743</v>
      </c>
      <c r="F159" s="14">
        <v>48</v>
      </c>
      <c r="G159" s="14">
        <v>1.77</v>
      </c>
      <c r="H159" s="14">
        <v>84.96</v>
      </c>
    </row>
    <row r="160" spans="1:8">
      <c r="A160" s="18">
        <v>44305</v>
      </c>
      <c r="B160" s="14" t="s">
        <v>192</v>
      </c>
      <c r="C160" s="14" t="s">
        <v>750</v>
      </c>
      <c r="D160" s="14" t="s">
        <v>752</v>
      </c>
      <c r="E160" s="14" t="s">
        <v>753</v>
      </c>
      <c r="F160" s="14">
        <v>24</v>
      </c>
      <c r="G160" s="14">
        <v>1.68</v>
      </c>
      <c r="H160" s="14">
        <v>40.32</v>
      </c>
    </row>
    <row r="161" spans="1:8">
      <c r="A161" s="18">
        <v>44308</v>
      </c>
      <c r="B161" s="14" t="s">
        <v>746</v>
      </c>
      <c r="C161" s="14" t="s">
        <v>756</v>
      </c>
      <c r="D161" s="14" t="s">
        <v>748</v>
      </c>
      <c r="E161" s="14" t="s">
        <v>749</v>
      </c>
      <c r="F161" s="14">
        <v>67</v>
      </c>
      <c r="G161" s="14">
        <v>1.87</v>
      </c>
      <c r="H161" s="14">
        <v>125.29</v>
      </c>
    </row>
    <row r="162" spans="1:8">
      <c r="A162" s="18">
        <v>44311</v>
      </c>
      <c r="B162" s="14" t="s">
        <v>192</v>
      </c>
      <c r="C162" s="14" t="s">
        <v>741</v>
      </c>
      <c r="D162" s="14" t="s">
        <v>742</v>
      </c>
      <c r="E162" s="14" t="s">
        <v>755</v>
      </c>
      <c r="F162" s="14">
        <v>27</v>
      </c>
      <c r="G162" s="14">
        <v>1.87</v>
      </c>
      <c r="H162" s="14">
        <v>50.49</v>
      </c>
    </row>
    <row r="163" spans="1:8">
      <c r="A163" s="18">
        <v>44314</v>
      </c>
      <c r="B163" s="14" t="s">
        <v>192</v>
      </c>
      <c r="C163" s="14" t="s">
        <v>741</v>
      </c>
      <c r="D163" s="14" t="s">
        <v>748</v>
      </c>
      <c r="E163" s="14" t="s">
        <v>754</v>
      </c>
      <c r="F163" s="14">
        <v>129</v>
      </c>
      <c r="G163" s="14">
        <v>2.84</v>
      </c>
      <c r="H163" s="14">
        <v>366.36</v>
      </c>
    </row>
    <row r="164" spans="1:8">
      <c r="A164" s="18">
        <v>44317</v>
      </c>
      <c r="B164" s="14" t="s">
        <v>746</v>
      </c>
      <c r="C164" s="14" t="s">
        <v>747</v>
      </c>
      <c r="D164" s="14" t="s">
        <v>748</v>
      </c>
      <c r="E164" s="14" t="s">
        <v>751</v>
      </c>
      <c r="F164" s="14">
        <v>77</v>
      </c>
      <c r="G164" s="14">
        <v>2.1800000000000002</v>
      </c>
      <c r="H164" s="14">
        <v>167.86</v>
      </c>
    </row>
    <row r="165" spans="1:8">
      <c r="A165" s="18">
        <v>44320</v>
      </c>
      <c r="B165" s="14" t="s">
        <v>746</v>
      </c>
      <c r="C165" s="14" t="s">
        <v>747</v>
      </c>
      <c r="D165" s="14" t="s">
        <v>748</v>
      </c>
      <c r="E165" s="14" t="s">
        <v>749</v>
      </c>
      <c r="F165" s="14">
        <v>58</v>
      </c>
      <c r="G165" s="14">
        <v>1.87</v>
      </c>
      <c r="H165" s="14">
        <v>108.46</v>
      </c>
    </row>
    <row r="166" spans="1:8">
      <c r="A166" s="18">
        <v>44323</v>
      </c>
      <c r="B166" s="14" t="s">
        <v>192</v>
      </c>
      <c r="C166" s="14" t="s">
        <v>750</v>
      </c>
      <c r="D166" s="14" t="s">
        <v>742</v>
      </c>
      <c r="E166" s="14" t="s">
        <v>755</v>
      </c>
      <c r="F166" s="14">
        <v>47</v>
      </c>
      <c r="G166" s="14">
        <v>1.87</v>
      </c>
      <c r="H166" s="14">
        <v>87.89</v>
      </c>
    </row>
    <row r="167" spans="1:8">
      <c r="A167" s="18">
        <v>44326</v>
      </c>
      <c r="B167" s="14" t="s">
        <v>192</v>
      </c>
      <c r="C167" s="14" t="s">
        <v>750</v>
      </c>
      <c r="D167" s="14" t="s">
        <v>748</v>
      </c>
      <c r="E167" s="14" t="s">
        <v>754</v>
      </c>
      <c r="F167" s="14">
        <v>33</v>
      </c>
      <c r="G167" s="14">
        <v>2.84</v>
      </c>
      <c r="H167" s="14">
        <v>93.72</v>
      </c>
    </row>
    <row r="168" spans="1:8">
      <c r="A168" s="18">
        <v>44329</v>
      </c>
      <c r="B168" s="14" t="s">
        <v>746</v>
      </c>
      <c r="C168" s="14" t="s">
        <v>756</v>
      </c>
      <c r="D168" s="14" t="s">
        <v>748</v>
      </c>
      <c r="E168" s="14" t="s">
        <v>749</v>
      </c>
      <c r="F168" s="14">
        <v>82</v>
      </c>
      <c r="G168" s="14">
        <v>1.87</v>
      </c>
      <c r="H168" s="14">
        <v>153.34</v>
      </c>
    </row>
    <row r="169" spans="1:8">
      <c r="A169" s="18">
        <v>44332</v>
      </c>
      <c r="B169" s="14" t="s">
        <v>192</v>
      </c>
      <c r="C169" s="14" t="s">
        <v>741</v>
      </c>
      <c r="D169" s="14" t="s">
        <v>742</v>
      </c>
      <c r="E169" s="14" t="s">
        <v>743</v>
      </c>
      <c r="F169" s="14">
        <v>58</v>
      </c>
      <c r="G169" s="14">
        <v>1.77</v>
      </c>
      <c r="H169" s="14">
        <v>102.66</v>
      </c>
    </row>
    <row r="170" spans="1:8">
      <c r="A170" s="18">
        <v>44335</v>
      </c>
      <c r="B170" s="14" t="s">
        <v>192</v>
      </c>
      <c r="C170" s="14" t="s">
        <v>741</v>
      </c>
      <c r="D170" s="14" t="s">
        <v>752</v>
      </c>
      <c r="E170" s="14" t="s">
        <v>757</v>
      </c>
      <c r="F170" s="14">
        <v>30</v>
      </c>
      <c r="G170" s="14">
        <v>3.15</v>
      </c>
      <c r="H170" s="14">
        <v>94.5</v>
      </c>
    </row>
    <row r="171" spans="1:8">
      <c r="A171" s="18">
        <v>44338</v>
      </c>
      <c r="B171" s="14" t="s">
        <v>746</v>
      </c>
      <c r="C171" s="14" t="s">
        <v>747</v>
      </c>
      <c r="D171" s="14" t="s">
        <v>748</v>
      </c>
      <c r="E171" s="14" t="s">
        <v>749</v>
      </c>
      <c r="F171" s="14">
        <v>43</v>
      </c>
      <c r="G171" s="14">
        <v>1.87</v>
      </c>
      <c r="H171" s="14">
        <v>80.41</v>
      </c>
    </row>
    <row r="172" spans="1:8">
      <c r="A172" s="18">
        <v>44341</v>
      </c>
      <c r="B172" s="14" t="s">
        <v>192</v>
      </c>
      <c r="C172" s="14" t="s">
        <v>750</v>
      </c>
      <c r="D172" s="14" t="s">
        <v>742</v>
      </c>
      <c r="E172" s="14" t="s">
        <v>743</v>
      </c>
      <c r="F172" s="14">
        <v>84</v>
      </c>
      <c r="G172" s="14">
        <v>1.77</v>
      </c>
      <c r="H172" s="14">
        <v>148.68</v>
      </c>
    </row>
    <row r="173" spans="1:8">
      <c r="A173" s="18">
        <v>44344</v>
      </c>
      <c r="B173" s="14" t="s">
        <v>746</v>
      </c>
      <c r="C173" s="14" t="s">
        <v>756</v>
      </c>
      <c r="D173" s="14" t="s">
        <v>748</v>
      </c>
      <c r="E173" s="14" t="s">
        <v>751</v>
      </c>
      <c r="F173" s="14">
        <v>36</v>
      </c>
      <c r="G173" s="14">
        <v>2.1800000000000002</v>
      </c>
      <c r="H173" s="14">
        <v>78.48</v>
      </c>
    </row>
    <row r="174" spans="1:8">
      <c r="A174" s="18">
        <v>44347</v>
      </c>
      <c r="B174" s="14" t="s">
        <v>746</v>
      </c>
      <c r="C174" s="14" t="s">
        <v>756</v>
      </c>
      <c r="D174" s="14" t="s">
        <v>748</v>
      </c>
      <c r="E174" s="14" t="s">
        <v>754</v>
      </c>
      <c r="F174" s="14">
        <v>44</v>
      </c>
      <c r="G174" s="14">
        <v>2.84</v>
      </c>
      <c r="H174" s="14">
        <v>124.96</v>
      </c>
    </row>
    <row r="175" spans="1:8">
      <c r="A175" s="18">
        <v>44350</v>
      </c>
      <c r="B175" s="14" t="s">
        <v>192</v>
      </c>
      <c r="C175" s="14" t="s">
        <v>741</v>
      </c>
      <c r="D175" s="14" t="s">
        <v>742</v>
      </c>
      <c r="E175" s="14" t="s">
        <v>755</v>
      </c>
      <c r="F175" s="14">
        <v>27</v>
      </c>
      <c r="G175" s="14">
        <v>1.87</v>
      </c>
      <c r="H175" s="14">
        <v>50.49</v>
      </c>
    </row>
    <row r="176" spans="1:8">
      <c r="A176" s="18">
        <v>44353</v>
      </c>
      <c r="B176" s="14" t="s">
        <v>192</v>
      </c>
      <c r="C176" s="14" t="s">
        <v>741</v>
      </c>
      <c r="D176" s="14" t="s">
        <v>748</v>
      </c>
      <c r="E176" s="14" t="s">
        <v>754</v>
      </c>
      <c r="F176" s="14">
        <v>120</v>
      </c>
      <c r="G176" s="14">
        <v>2.84</v>
      </c>
      <c r="H176" s="14">
        <v>340.8</v>
      </c>
    </row>
    <row r="177" spans="1:8">
      <c r="A177" s="18">
        <v>44356</v>
      </c>
      <c r="B177" s="14" t="s">
        <v>192</v>
      </c>
      <c r="C177" s="14" t="s">
        <v>741</v>
      </c>
      <c r="D177" s="14" t="s">
        <v>744</v>
      </c>
      <c r="E177" s="14" t="s">
        <v>745</v>
      </c>
      <c r="F177" s="14">
        <v>26</v>
      </c>
      <c r="G177" s="14">
        <v>3.49</v>
      </c>
      <c r="H177" s="14">
        <v>90.74</v>
      </c>
    </row>
    <row r="178" spans="1:8">
      <c r="A178" s="18">
        <v>44359</v>
      </c>
      <c r="B178" s="14" t="s">
        <v>746</v>
      </c>
      <c r="C178" s="14" t="s">
        <v>747</v>
      </c>
      <c r="D178" s="14" t="s">
        <v>742</v>
      </c>
      <c r="E178" s="14" t="s">
        <v>743</v>
      </c>
      <c r="F178" s="14">
        <v>73</v>
      </c>
      <c r="G178" s="14">
        <v>1.77</v>
      </c>
      <c r="H178" s="14">
        <v>129.21</v>
      </c>
    </row>
    <row r="179" spans="1:8">
      <c r="A179" s="18">
        <v>44362</v>
      </c>
      <c r="B179" s="14" t="s">
        <v>192</v>
      </c>
      <c r="C179" s="14" t="s">
        <v>750</v>
      </c>
      <c r="D179" s="14" t="s">
        <v>742</v>
      </c>
      <c r="E179" s="14" t="s">
        <v>755</v>
      </c>
      <c r="F179" s="14">
        <v>38</v>
      </c>
      <c r="G179" s="14">
        <v>1.87</v>
      </c>
      <c r="H179" s="14">
        <v>71.06</v>
      </c>
    </row>
    <row r="180" spans="1:8">
      <c r="A180" s="18">
        <v>44365</v>
      </c>
      <c r="B180" s="14" t="s">
        <v>192</v>
      </c>
      <c r="C180" s="14" t="s">
        <v>750</v>
      </c>
      <c r="D180" s="14" t="s">
        <v>748</v>
      </c>
      <c r="E180" s="14" t="s">
        <v>754</v>
      </c>
      <c r="F180" s="14">
        <v>40</v>
      </c>
      <c r="G180" s="14">
        <v>2.84</v>
      </c>
      <c r="H180" s="14">
        <v>113.6</v>
      </c>
    </row>
    <row r="181" spans="1:8">
      <c r="A181" s="18">
        <v>44368</v>
      </c>
      <c r="B181" s="14" t="s">
        <v>746</v>
      </c>
      <c r="C181" s="14" t="s">
        <v>756</v>
      </c>
      <c r="D181" s="14" t="s">
        <v>742</v>
      </c>
      <c r="E181" s="14" t="s">
        <v>743</v>
      </c>
      <c r="F181" s="14">
        <v>41</v>
      </c>
      <c r="G181" s="14">
        <v>1.77</v>
      </c>
      <c r="H181" s="14">
        <v>72.569999999999993</v>
      </c>
    </row>
    <row r="182" spans="1:8">
      <c r="A182" s="18">
        <v>44371</v>
      </c>
      <c r="B182" s="14" t="s">
        <v>192</v>
      </c>
      <c r="C182" s="14" t="s">
        <v>741</v>
      </c>
      <c r="D182" s="14" t="s">
        <v>742</v>
      </c>
      <c r="E182" s="14" t="s">
        <v>758</v>
      </c>
      <c r="F182" s="14">
        <v>27</v>
      </c>
      <c r="G182" s="14">
        <v>2.27</v>
      </c>
      <c r="H182" s="14">
        <v>61.29</v>
      </c>
    </row>
    <row r="183" spans="1:8">
      <c r="A183" s="18">
        <v>44374</v>
      </c>
      <c r="B183" s="14" t="s">
        <v>192</v>
      </c>
      <c r="C183" s="14" t="s">
        <v>741</v>
      </c>
      <c r="D183" s="14" t="s">
        <v>748</v>
      </c>
      <c r="E183" s="14" t="s">
        <v>749</v>
      </c>
      <c r="F183" s="14">
        <v>38</v>
      </c>
      <c r="G183" s="14">
        <v>1.87</v>
      </c>
      <c r="H183" s="14">
        <v>71.06</v>
      </c>
    </row>
    <row r="184" spans="1:8">
      <c r="A184" s="18">
        <v>44377</v>
      </c>
      <c r="B184" s="14" t="s">
        <v>192</v>
      </c>
      <c r="C184" s="14" t="s">
        <v>741</v>
      </c>
      <c r="D184" s="14" t="s">
        <v>744</v>
      </c>
      <c r="E184" s="14" t="s">
        <v>745</v>
      </c>
      <c r="F184" s="14">
        <v>34</v>
      </c>
      <c r="G184" s="14">
        <v>3.49</v>
      </c>
      <c r="H184" s="14">
        <v>118.66</v>
      </c>
    </row>
    <row r="185" spans="1:8">
      <c r="A185" s="18">
        <v>44380</v>
      </c>
      <c r="B185" s="14" t="s">
        <v>746</v>
      </c>
      <c r="C185" s="14" t="s">
        <v>747</v>
      </c>
      <c r="D185" s="14" t="s">
        <v>742</v>
      </c>
      <c r="E185" s="14" t="s">
        <v>755</v>
      </c>
      <c r="F185" s="14">
        <v>65</v>
      </c>
      <c r="G185" s="14">
        <v>1.87</v>
      </c>
      <c r="H185" s="14">
        <v>121.55</v>
      </c>
    </row>
    <row r="186" spans="1:8">
      <c r="A186" s="18">
        <v>44383</v>
      </c>
      <c r="B186" s="14" t="s">
        <v>746</v>
      </c>
      <c r="C186" s="14" t="s">
        <v>747</v>
      </c>
      <c r="D186" s="14" t="s">
        <v>748</v>
      </c>
      <c r="E186" s="14" t="s">
        <v>754</v>
      </c>
      <c r="F186" s="14">
        <v>60</v>
      </c>
      <c r="G186" s="14">
        <v>2.84</v>
      </c>
      <c r="H186" s="14">
        <v>170.4</v>
      </c>
    </row>
    <row r="187" spans="1:8">
      <c r="A187" s="18">
        <v>44386</v>
      </c>
      <c r="B187" s="14" t="s">
        <v>192</v>
      </c>
      <c r="C187" s="14" t="s">
        <v>750</v>
      </c>
      <c r="D187" s="14" t="s">
        <v>748</v>
      </c>
      <c r="E187" s="14" t="s">
        <v>751</v>
      </c>
      <c r="F187" s="14">
        <v>37</v>
      </c>
      <c r="G187" s="14">
        <v>2.1800000000000002</v>
      </c>
      <c r="H187" s="14">
        <v>80.66</v>
      </c>
    </row>
    <row r="188" spans="1:8">
      <c r="A188" s="18">
        <v>44389</v>
      </c>
      <c r="B188" s="14" t="s">
        <v>192</v>
      </c>
      <c r="C188" s="14" t="s">
        <v>750</v>
      </c>
      <c r="D188" s="14" t="s">
        <v>748</v>
      </c>
      <c r="E188" s="14" t="s">
        <v>749</v>
      </c>
      <c r="F188" s="14">
        <v>40</v>
      </c>
      <c r="G188" s="14">
        <v>1.87</v>
      </c>
      <c r="H188" s="14">
        <v>74.8</v>
      </c>
    </row>
    <row r="189" spans="1:8">
      <c r="A189" s="18">
        <v>44392</v>
      </c>
      <c r="B189" s="14" t="s">
        <v>746</v>
      </c>
      <c r="C189" s="14" t="s">
        <v>756</v>
      </c>
      <c r="D189" s="14" t="s">
        <v>742</v>
      </c>
      <c r="E189" s="14" t="s">
        <v>755</v>
      </c>
      <c r="F189" s="14">
        <v>26</v>
      </c>
      <c r="G189" s="14">
        <v>1.87</v>
      </c>
      <c r="H189" s="14">
        <v>48.62</v>
      </c>
    </row>
    <row r="190" spans="1:8">
      <c r="A190" s="18">
        <v>44395</v>
      </c>
      <c r="B190" s="14" t="s">
        <v>192</v>
      </c>
      <c r="C190" s="14" t="s">
        <v>741</v>
      </c>
      <c r="D190" s="14" t="s">
        <v>742</v>
      </c>
      <c r="E190" s="14" t="s">
        <v>758</v>
      </c>
      <c r="F190" s="14">
        <v>22</v>
      </c>
      <c r="G190" s="14">
        <v>2.27</v>
      </c>
      <c r="H190" s="14">
        <v>49.94</v>
      </c>
    </row>
    <row r="191" spans="1:8">
      <c r="A191" s="18">
        <v>44398</v>
      </c>
      <c r="B191" s="14" t="s">
        <v>192</v>
      </c>
      <c r="C191" s="14" t="s">
        <v>741</v>
      </c>
      <c r="D191" s="14" t="s">
        <v>748</v>
      </c>
      <c r="E191" s="14" t="s">
        <v>749</v>
      </c>
      <c r="F191" s="14">
        <v>32</v>
      </c>
      <c r="G191" s="14">
        <v>1.87</v>
      </c>
      <c r="H191" s="14">
        <v>59.84</v>
      </c>
    </row>
    <row r="192" spans="1:8">
      <c r="A192" s="18">
        <v>44401</v>
      </c>
      <c r="B192" s="14" t="s">
        <v>192</v>
      </c>
      <c r="C192" s="14" t="s">
        <v>741</v>
      </c>
      <c r="D192" s="14" t="s">
        <v>744</v>
      </c>
      <c r="E192" s="14" t="s">
        <v>745</v>
      </c>
      <c r="F192" s="14">
        <v>23</v>
      </c>
      <c r="G192" s="14">
        <v>3.49</v>
      </c>
      <c r="H192" s="14">
        <v>80.27</v>
      </c>
    </row>
    <row r="193" spans="1:8">
      <c r="A193" s="18">
        <v>44404</v>
      </c>
      <c r="B193" s="14" t="s">
        <v>746</v>
      </c>
      <c r="C193" s="14" t="s">
        <v>747</v>
      </c>
      <c r="D193" s="14" t="s">
        <v>748</v>
      </c>
      <c r="E193" s="14" t="s">
        <v>751</v>
      </c>
      <c r="F193" s="14">
        <v>20</v>
      </c>
      <c r="G193" s="14">
        <v>2.1800000000000002</v>
      </c>
      <c r="H193" s="14">
        <v>43.6</v>
      </c>
    </row>
    <row r="194" spans="1:8">
      <c r="A194" s="18">
        <v>44407</v>
      </c>
      <c r="B194" s="14" t="s">
        <v>746</v>
      </c>
      <c r="C194" s="14" t="s">
        <v>747</v>
      </c>
      <c r="D194" s="14" t="s">
        <v>748</v>
      </c>
      <c r="E194" s="14" t="s">
        <v>749</v>
      </c>
      <c r="F194" s="14">
        <v>64</v>
      </c>
      <c r="G194" s="14">
        <v>1.87</v>
      </c>
      <c r="H194" s="14">
        <v>119.68</v>
      </c>
    </row>
    <row r="195" spans="1:8">
      <c r="A195" s="18">
        <v>44410</v>
      </c>
      <c r="B195" s="14" t="s">
        <v>192</v>
      </c>
      <c r="C195" s="14" t="s">
        <v>750</v>
      </c>
      <c r="D195" s="14" t="s">
        <v>742</v>
      </c>
      <c r="E195" s="14" t="s">
        <v>743</v>
      </c>
      <c r="F195" s="14">
        <v>71</v>
      </c>
      <c r="G195" s="14">
        <v>1.77</v>
      </c>
      <c r="H195" s="14">
        <v>125.67</v>
      </c>
    </row>
    <row r="196" spans="1:8">
      <c r="A196" s="18">
        <v>44413</v>
      </c>
      <c r="B196" s="14" t="s">
        <v>746</v>
      </c>
      <c r="C196" s="14" t="s">
        <v>756</v>
      </c>
      <c r="D196" s="14" t="s">
        <v>748</v>
      </c>
      <c r="E196" s="14" t="s">
        <v>751</v>
      </c>
      <c r="F196" s="14">
        <v>90</v>
      </c>
      <c r="G196" s="14">
        <v>2.1800000000000002</v>
      </c>
      <c r="H196" s="14">
        <v>196.2</v>
      </c>
    </row>
    <row r="197" spans="1:8">
      <c r="A197" s="18">
        <v>44416</v>
      </c>
      <c r="B197" s="14" t="s">
        <v>746</v>
      </c>
      <c r="C197" s="14" t="s">
        <v>756</v>
      </c>
      <c r="D197" s="14" t="s">
        <v>748</v>
      </c>
      <c r="E197" s="14" t="s">
        <v>754</v>
      </c>
      <c r="F197" s="14">
        <v>38</v>
      </c>
      <c r="G197" s="14">
        <v>2.84</v>
      </c>
      <c r="H197" s="14">
        <v>107.92</v>
      </c>
    </row>
    <row r="198" spans="1:8">
      <c r="A198" s="18">
        <v>44419</v>
      </c>
      <c r="B198" s="14" t="s">
        <v>192</v>
      </c>
      <c r="C198" s="14" t="s">
        <v>741</v>
      </c>
      <c r="D198" s="14" t="s">
        <v>742</v>
      </c>
      <c r="E198" s="14" t="s">
        <v>743</v>
      </c>
      <c r="F198" s="14">
        <v>55</v>
      </c>
      <c r="G198" s="14">
        <v>1.77</v>
      </c>
      <c r="H198" s="14">
        <v>97.35</v>
      </c>
    </row>
    <row r="199" spans="1:8">
      <c r="A199" s="18">
        <v>44422</v>
      </c>
      <c r="B199" s="14" t="s">
        <v>192</v>
      </c>
      <c r="C199" s="14" t="s">
        <v>741</v>
      </c>
      <c r="D199" s="14" t="s">
        <v>752</v>
      </c>
      <c r="E199" s="14" t="s">
        <v>757</v>
      </c>
      <c r="F199" s="14">
        <v>22</v>
      </c>
      <c r="G199" s="14">
        <v>3.15</v>
      </c>
      <c r="H199" s="14">
        <v>69.3</v>
      </c>
    </row>
    <row r="200" spans="1:8">
      <c r="A200" s="18">
        <v>44425</v>
      </c>
      <c r="B200" s="14" t="s">
        <v>746</v>
      </c>
      <c r="C200" s="14" t="s">
        <v>747</v>
      </c>
      <c r="D200" s="14" t="s">
        <v>742</v>
      </c>
      <c r="E200" s="14" t="s">
        <v>743</v>
      </c>
      <c r="F200" s="14">
        <v>34</v>
      </c>
      <c r="G200" s="14">
        <v>1.77</v>
      </c>
      <c r="H200" s="14">
        <v>60.18</v>
      </c>
    </row>
    <row r="201" spans="1:8">
      <c r="A201" s="18">
        <v>44428</v>
      </c>
      <c r="B201" s="14" t="s">
        <v>192</v>
      </c>
      <c r="C201" s="14" t="s">
        <v>750</v>
      </c>
      <c r="D201" s="14" t="s">
        <v>742</v>
      </c>
      <c r="E201" s="14" t="s">
        <v>755</v>
      </c>
      <c r="F201" s="14">
        <v>39</v>
      </c>
      <c r="G201" s="14">
        <v>1.87</v>
      </c>
      <c r="H201" s="14">
        <v>72.930000000000007</v>
      </c>
    </row>
    <row r="202" spans="1:8">
      <c r="A202" s="18">
        <v>44431</v>
      </c>
      <c r="B202" s="14" t="s">
        <v>192</v>
      </c>
      <c r="C202" s="14" t="s">
        <v>750</v>
      </c>
      <c r="D202" s="14" t="s">
        <v>748</v>
      </c>
      <c r="E202" s="14" t="s">
        <v>754</v>
      </c>
      <c r="F202" s="14">
        <v>41</v>
      </c>
      <c r="G202" s="14">
        <v>2.84</v>
      </c>
      <c r="H202" s="14">
        <v>116.44</v>
      </c>
    </row>
    <row r="203" spans="1:8">
      <c r="A203" s="18">
        <v>44434</v>
      </c>
      <c r="B203" s="14" t="s">
        <v>746</v>
      </c>
      <c r="C203" s="14" t="s">
        <v>756</v>
      </c>
      <c r="D203" s="14" t="s">
        <v>742</v>
      </c>
      <c r="E203" s="14" t="s">
        <v>743</v>
      </c>
      <c r="F203" s="14">
        <v>41</v>
      </c>
      <c r="G203" s="14">
        <v>1.77</v>
      </c>
      <c r="H203" s="14">
        <v>72.569999999999993</v>
      </c>
    </row>
    <row r="204" spans="1:8">
      <c r="A204" s="18">
        <v>44437</v>
      </c>
      <c r="B204" s="14" t="s">
        <v>192</v>
      </c>
      <c r="C204" s="14" t="s">
        <v>741</v>
      </c>
      <c r="D204" s="14" t="s">
        <v>748</v>
      </c>
      <c r="E204" s="14" t="s">
        <v>751</v>
      </c>
      <c r="F204" s="14">
        <v>136</v>
      </c>
      <c r="G204" s="14">
        <v>2.1800000000000002</v>
      </c>
      <c r="H204" s="14">
        <v>296.48</v>
      </c>
    </row>
    <row r="205" spans="1:8">
      <c r="A205" s="18">
        <v>44440</v>
      </c>
      <c r="B205" s="14" t="s">
        <v>192</v>
      </c>
      <c r="C205" s="14" t="s">
        <v>741</v>
      </c>
      <c r="D205" s="14" t="s">
        <v>742</v>
      </c>
      <c r="E205" s="14" t="s">
        <v>743</v>
      </c>
      <c r="F205" s="14">
        <v>25</v>
      </c>
      <c r="G205" s="14">
        <v>1.77</v>
      </c>
      <c r="H205" s="14">
        <v>44.25</v>
      </c>
    </row>
    <row r="206" spans="1:8">
      <c r="A206" s="18">
        <v>44443</v>
      </c>
      <c r="B206" s="14" t="s">
        <v>192</v>
      </c>
      <c r="C206" s="14" t="s">
        <v>741</v>
      </c>
      <c r="D206" s="14" t="s">
        <v>752</v>
      </c>
      <c r="E206" s="14" t="s">
        <v>757</v>
      </c>
      <c r="F206" s="14">
        <v>26</v>
      </c>
      <c r="G206" s="14">
        <v>3.15</v>
      </c>
      <c r="H206" s="14">
        <v>81.900000000000006</v>
      </c>
    </row>
    <row r="207" spans="1:8">
      <c r="A207" s="18">
        <v>44446</v>
      </c>
      <c r="B207" s="14" t="s">
        <v>746</v>
      </c>
      <c r="C207" s="14" t="s">
        <v>747</v>
      </c>
      <c r="D207" s="14" t="s">
        <v>742</v>
      </c>
      <c r="E207" s="14" t="s">
        <v>755</v>
      </c>
      <c r="F207" s="14">
        <v>50</v>
      </c>
      <c r="G207" s="14">
        <v>1.87</v>
      </c>
      <c r="H207" s="14">
        <v>93.5</v>
      </c>
    </row>
    <row r="208" spans="1:8">
      <c r="A208" s="18">
        <v>44449</v>
      </c>
      <c r="B208" s="14" t="s">
        <v>746</v>
      </c>
      <c r="C208" s="14" t="s">
        <v>747</v>
      </c>
      <c r="D208" s="14" t="s">
        <v>748</v>
      </c>
      <c r="E208" s="14" t="s">
        <v>754</v>
      </c>
      <c r="F208" s="14">
        <v>79</v>
      </c>
      <c r="G208" s="14">
        <v>2.84</v>
      </c>
      <c r="H208" s="14">
        <v>224.36</v>
      </c>
    </row>
    <row r="209" spans="1:8">
      <c r="A209" s="18">
        <v>44452</v>
      </c>
      <c r="B209" s="14" t="s">
        <v>192</v>
      </c>
      <c r="C209" s="14" t="s">
        <v>750</v>
      </c>
      <c r="D209" s="14" t="s">
        <v>742</v>
      </c>
      <c r="E209" s="14" t="s">
        <v>743</v>
      </c>
      <c r="F209" s="14">
        <v>30</v>
      </c>
      <c r="G209" s="14">
        <v>1.77</v>
      </c>
      <c r="H209" s="14">
        <v>53.1</v>
      </c>
    </row>
    <row r="210" spans="1:8">
      <c r="A210" s="18">
        <v>44455</v>
      </c>
      <c r="B210" s="14" t="s">
        <v>192</v>
      </c>
      <c r="C210" s="14" t="s">
        <v>750</v>
      </c>
      <c r="D210" s="14" t="s">
        <v>752</v>
      </c>
      <c r="E210" s="14" t="s">
        <v>753</v>
      </c>
      <c r="F210" s="14">
        <v>20</v>
      </c>
      <c r="G210" s="14">
        <v>1.68</v>
      </c>
      <c r="H210" s="14">
        <v>33.6</v>
      </c>
    </row>
    <row r="211" spans="1:8">
      <c r="A211" s="18">
        <v>44458</v>
      </c>
      <c r="B211" s="14" t="s">
        <v>746</v>
      </c>
      <c r="C211" s="14" t="s">
        <v>756</v>
      </c>
      <c r="D211" s="14" t="s">
        <v>742</v>
      </c>
      <c r="E211" s="14" t="s">
        <v>743</v>
      </c>
      <c r="F211" s="14">
        <v>49</v>
      </c>
      <c r="G211" s="14">
        <v>1.77</v>
      </c>
      <c r="H211" s="14">
        <v>86.73</v>
      </c>
    </row>
    <row r="212" spans="1:8">
      <c r="A212" s="18">
        <v>44461</v>
      </c>
      <c r="B212" s="14" t="s">
        <v>192</v>
      </c>
      <c r="C212" s="14" t="s">
        <v>741</v>
      </c>
      <c r="D212" s="14" t="s">
        <v>748</v>
      </c>
      <c r="E212" s="14" t="s">
        <v>751</v>
      </c>
      <c r="F212" s="14">
        <v>40</v>
      </c>
      <c r="G212" s="14">
        <v>2.1800000000000002</v>
      </c>
      <c r="H212" s="14">
        <v>87.2</v>
      </c>
    </row>
    <row r="213" spans="1:8">
      <c r="A213" s="18">
        <v>44464</v>
      </c>
      <c r="B213" s="14" t="s">
        <v>192</v>
      </c>
      <c r="C213" s="14" t="s">
        <v>741</v>
      </c>
      <c r="D213" s="14" t="s">
        <v>742</v>
      </c>
      <c r="E213" s="14" t="s">
        <v>743</v>
      </c>
      <c r="F213" s="14">
        <v>31</v>
      </c>
      <c r="G213" s="14">
        <v>1.77</v>
      </c>
      <c r="H213" s="14">
        <v>54.87</v>
      </c>
    </row>
    <row r="214" spans="1:8">
      <c r="A214" s="18">
        <v>44467</v>
      </c>
      <c r="B214" s="14" t="s">
        <v>192</v>
      </c>
      <c r="C214" s="14" t="s">
        <v>741</v>
      </c>
      <c r="D214" s="14" t="s">
        <v>752</v>
      </c>
      <c r="E214" s="14" t="s">
        <v>757</v>
      </c>
      <c r="F214" s="14">
        <v>21</v>
      </c>
      <c r="G214" s="14">
        <v>3.15</v>
      </c>
      <c r="H214" s="14">
        <v>66.150000000000006</v>
      </c>
    </row>
    <row r="215" spans="1:8">
      <c r="A215" s="18">
        <v>44470</v>
      </c>
      <c r="B215" s="14" t="s">
        <v>746</v>
      </c>
      <c r="C215" s="14" t="s">
        <v>747</v>
      </c>
      <c r="D215" s="14" t="s">
        <v>742</v>
      </c>
      <c r="E215" s="14" t="s">
        <v>755</v>
      </c>
      <c r="F215" s="14">
        <v>43</v>
      </c>
      <c r="G215" s="14">
        <v>1.87</v>
      </c>
      <c r="H215" s="14">
        <v>80.41</v>
      </c>
    </row>
    <row r="216" spans="1:8">
      <c r="A216" s="18">
        <v>44473</v>
      </c>
      <c r="B216" s="14" t="s">
        <v>746</v>
      </c>
      <c r="C216" s="14" t="s">
        <v>747</v>
      </c>
      <c r="D216" s="14" t="s">
        <v>748</v>
      </c>
      <c r="E216" s="14" t="s">
        <v>754</v>
      </c>
      <c r="F216" s="14">
        <v>47</v>
      </c>
      <c r="G216" s="14">
        <v>2.84</v>
      </c>
      <c r="H216" s="14">
        <v>133.47999999999999</v>
      </c>
    </row>
    <row r="217" spans="1:8">
      <c r="A217" s="18">
        <v>44476</v>
      </c>
      <c r="B217" s="14" t="s">
        <v>192</v>
      </c>
      <c r="C217" s="14" t="s">
        <v>750</v>
      </c>
      <c r="D217" s="14" t="s">
        <v>748</v>
      </c>
      <c r="E217" s="14" t="s">
        <v>751</v>
      </c>
      <c r="F217" s="14">
        <v>175</v>
      </c>
      <c r="G217" s="14">
        <v>2.1800000000000002</v>
      </c>
      <c r="H217" s="14">
        <v>381.5</v>
      </c>
    </row>
    <row r="218" spans="1:8">
      <c r="A218" s="18">
        <v>44479</v>
      </c>
      <c r="B218" s="14" t="s">
        <v>192</v>
      </c>
      <c r="C218" s="14" t="s">
        <v>750</v>
      </c>
      <c r="D218" s="14" t="s">
        <v>748</v>
      </c>
      <c r="E218" s="14" t="s">
        <v>749</v>
      </c>
      <c r="F218" s="14">
        <v>23</v>
      </c>
      <c r="G218" s="14">
        <v>1.87</v>
      </c>
      <c r="H218" s="14">
        <v>43.01</v>
      </c>
    </row>
    <row r="219" spans="1:8">
      <c r="A219" s="18">
        <v>44482</v>
      </c>
      <c r="B219" s="14" t="s">
        <v>746</v>
      </c>
      <c r="C219" s="14" t="s">
        <v>756</v>
      </c>
      <c r="D219" s="14" t="s">
        <v>742</v>
      </c>
      <c r="E219" s="14" t="s">
        <v>743</v>
      </c>
      <c r="F219" s="14">
        <v>40</v>
      </c>
      <c r="G219" s="14">
        <v>1.77</v>
      </c>
      <c r="H219" s="14">
        <v>70.8</v>
      </c>
    </row>
    <row r="220" spans="1:8">
      <c r="A220" s="18">
        <v>44485</v>
      </c>
      <c r="B220" s="14" t="s">
        <v>192</v>
      </c>
      <c r="C220" s="14" t="s">
        <v>741</v>
      </c>
      <c r="D220" s="14" t="s">
        <v>748</v>
      </c>
      <c r="E220" s="14" t="s">
        <v>751</v>
      </c>
      <c r="F220" s="14">
        <v>87</v>
      </c>
      <c r="G220" s="14">
        <v>2.1800000000000002</v>
      </c>
      <c r="H220" s="14">
        <v>189.66</v>
      </c>
    </row>
    <row r="221" spans="1:8">
      <c r="A221" s="18">
        <v>44488</v>
      </c>
      <c r="B221" s="14" t="s">
        <v>192</v>
      </c>
      <c r="C221" s="14" t="s">
        <v>741</v>
      </c>
      <c r="D221" s="14" t="s">
        <v>742</v>
      </c>
      <c r="E221" s="14" t="s">
        <v>743</v>
      </c>
      <c r="F221" s="14">
        <v>43</v>
      </c>
      <c r="G221" s="14">
        <v>1.77</v>
      </c>
      <c r="H221" s="14">
        <v>76.11</v>
      </c>
    </row>
    <row r="222" spans="1:8">
      <c r="A222" s="18">
        <v>44491</v>
      </c>
      <c r="B222" s="14" t="s">
        <v>192</v>
      </c>
      <c r="C222" s="14" t="s">
        <v>741</v>
      </c>
      <c r="D222" s="14" t="s">
        <v>744</v>
      </c>
      <c r="E222" s="14" t="s">
        <v>745</v>
      </c>
      <c r="F222" s="14">
        <v>30</v>
      </c>
      <c r="G222" s="14">
        <v>3.49</v>
      </c>
      <c r="H222" s="14">
        <v>104.7</v>
      </c>
    </row>
    <row r="223" spans="1:8">
      <c r="A223" s="18">
        <v>44494</v>
      </c>
      <c r="B223" s="14" t="s">
        <v>746</v>
      </c>
      <c r="C223" s="14" t="s">
        <v>747</v>
      </c>
      <c r="D223" s="14" t="s">
        <v>742</v>
      </c>
      <c r="E223" s="14" t="s">
        <v>743</v>
      </c>
      <c r="F223" s="14">
        <v>35</v>
      </c>
      <c r="G223" s="14">
        <v>1.77</v>
      </c>
      <c r="H223" s="14">
        <v>61.95</v>
      </c>
    </row>
    <row r="224" spans="1:8">
      <c r="A224" s="18">
        <v>44497</v>
      </c>
      <c r="B224" s="14" t="s">
        <v>192</v>
      </c>
      <c r="C224" s="14" t="s">
        <v>750</v>
      </c>
      <c r="D224" s="14" t="s">
        <v>742</v>
      </c>
      <c r="E224" s="14" t="s">
        <v>755</v>
      </c>
      <c r="F224" s="14">
        <v>57</v>
      </c>
      <c r="G224" s="14">
        <v>1.87</v>
      </c>
      <c r="H224" s="14">
        <v>106.59</v>
      </c>
    </row>
    <row r="225" spans="1:8">
      <c r="A225" s="18">
        <v>44500</v>
      </c>
      <c r="B225" s="14" t="s">
        <v>192</v>
      </c>
      <c r="C225" s="14" t="s">
        <v>750</v>
      </c>
      <c r="D225" s="14" t="s">
        <v>752</v>
      </c>
      <c r="E225" s="14" t="s">
        <v>753</v>
      </c>
      <c r="F225" s="14">
        <v>25</v>
      </c>
      <c r="G225" s="14">
        <v>1.68</v>
      </c>
      <c r="H225" s="14">
        <v>42</v>
      </c>
    </row>
    <row r="226" spans="1:8">
      <c r="A226" s="18">
        <v>44503</v>
      </c>
      <c r="B226" s="14" t="s">
        <v>746</v>
      </c>
      <c r="C226" s="14" t="s">
        <v>756</v>
      </c>
      <c r="D226" s="14" t="s">
        <v>748</v>
      </c>
      <c r="E226" s="14" t="s">
        <v>749</v>
      </c>
      <c r="F226" s="14">
        <v>24</v>
      </c>
      <c r="G226" s="14">
        <v>1.87</v>
      </c>
      <c r="H226" s="14">
        <v>44.88</v>
      </c>
    </row>
    <row r="227" spans="1:8">
      <c r="A227" s="18">
        <v>44506</v>
      </c>
      <c r="B227" s="14" t="s">
        <v>192</v>
      </c>
      <c r="C227" s="14" t="s">
        <v>741</v>
      </c>
      <c r="D227" s="14" t="s">
        <v>742</v>
      </c>
      <c r="E227" s="14" t="s">
        <v>755</v>
      </c>
      <c r="F227" s="14">
        <v>83</v>
      </c>
      <c r="G227" s="14">
        <v>1.87</v>
      </c>
      <c r="H227" s="14">
        <v>155.21</v>
      </c>
    </row>
    <row r="228" spans="1:8">
      <c r="A228" s="18">
        <v>44509</v>
      </c>
      <c r="B228" s="14" t="s">
        <v>192</v>
      </c>
      <c r="C228" s="14" t="s">
        <v>741</v>
      </c>
      <c r="D228" s="14" t="s">
        <v>748</v>
      </c>
      <c r="E228" s="14" t="s">
        <v>754</v>
      </c>
      <c r="F228" s="14">
        <v>124</v>
      </c>
      <c r="G228" s="14">
        <v>2.84</v>
      </c>
      <c r="H228" s="14">
        <v>352.16</v>
      </c>
    </row>
    <row r="229" spans="1:8">
      <c r="A229" s="18">
        <v>44512</v>
      </c>
      <c r="B229" s="14" t="s">
        <v>746</v>
      </c>
      <c r="C229" s="14" t="s">
        <v>747</v>
      </c>
      <c r="D229" s="14" t="s">
        <v>742</v>
      </c>
      <c r="E229" s="14" t="s">
        <v>743</v>
      </c>
      <c r="F229" s="14">
        <v>137</v>
      </c>
      <c r="G229" s="14">
        <v>1.77</v>
      </c>
      <c r="H229" s="14">
        <v>242.49</v>
      </c>
    </row>
    <row r="230" spans="1:8">
      <c r="A230" s="18">
        <v>44515</v>
      </c>
      <c r="B230" s="14" t="s">
        <v>192</v>
      </c>
      <c r="C230" s="14" t="s">
        <v>750</v>
      </c>
      <c r="D230" s="14" t="s">
        <v>748</v>
      </c>
      <c r="E230" s="14" t="s">
        <v>751</v>
      </c>
      <c r="F230" s="14">
        <v>146</v>
      </c>
      <c r="G230" s="14">
        <v>2.1800000000000002</v>
      </c>
      <c r="H230" s="14">
        <v>318.27999999999997</v>
      </c>
    </row>
    <row r="231" spans="1:8">
      <c r="A231" s="18">
        <v>44518</v>
      </c>
      <c r="B231" s="14" t="s">
        <v>192</v>
      </c>
      <c r="C231" s="14" t="s">
        <v>750</v>
      </c>
      <c r="D231" s="14" t="s">
        <v>748</v>
      </c>
      <c r="E231" s="14" t="s">
        <v>749</v>
      </c>
      <c r="F231" s="14">
        <v>34</v>
      </c>
      <c r="G231" s="14">
        <v>1.87</v>
      </c>
      <c r="H231" s="14">
        <v>63.58</v>
      </c>
    </row>
    <row r="232" spans="1:8">
      <c r="A232" s="18">
        <v>44521</v>
      </c>
      <c r="B232" s="14" t="s">
        <v>746</v>
      </c>
      <c r="C232" s="14" t="s">
        <v>756</v>
      </c>
      <c r="D232" s="14" t="s">
        <v>742</v>
      </c>
      <c r="E232" s="14" t="s">
        <v>743</v>
      </c>
      <c r="F232" s="14">
        <v>20</v>
      </c>
      <c r="G232" s="14">
        <v>1.77</v>
      </c>
      <c r="H232" s="14">
        <v>35.4</v>
      </c>
    </row>
    <row r="233" spans="1:8">
      <c r="A233" s="18">
        <v>44524</v>
      </c>
      <c r="B233" s="14" t="s">
        <v>192</v>
      </c>
      <c r="C233" s="14" t="s">
        <v>741</v>
      </c>
      <c r="D233" s="14" t="s">
        <v>748</v>
      </c>
      <c r="E233" s="14" t="s">
        <v>751</v>
      </c>
      <c r="F233" s="14">
        <v>139</v>
      </c>
      <c r="G233" s="14">
        <v>2.1800000000000002</v>
      </c>
      <c r="H233" s="14">
        <v>303.02</v>
      </c>
    </row>
    <row r="234" spans="1:8">
      <c r="A234" s="18">
        <v>44527</v>
      </c>
      <c r="B234" s="14" t="s">
        <v>192</v>
      </c>
      <c r="C234" s="14" t="s">
        <v>741</v>
      </c>
      <c r="D234" s="14" t="s">
        <v>748</v>
      </c>
      <c r="E234" s="14" t="s">
        <v>749</v>
      </c>
      <c r="F234" s="14">
        <v>211</v>
      </c>
      <c r="G234" s="14">
        <v>1.87</v>
      </c>
      <c r="H234" s="14">
        <v>394.57</v>
      </c>
    </row>
    <row r="235" spans="1:8">
      <c r="A235" s="18">
        <v>44530</v>
      </c>
      <c r="B235" s="14" t="s">
        <v>192</v>
      </c>
      <c r="C235" s="14" t="s">
        <v>741</v>
      </c>
      <c r="D235" s="14" t="s">
        <v>744</v>
      </c>
      <c r="E235" s="14" t="s">
        <v>745</v>
      </c>
      <c r="F235" s="14">
        <v>20</v>
      </c>
      <c r="G235" s="14">
        <v>3.49</v>
      </c>
      <c r="H235" s="14">
        <v>69.8</v>
      </c>
    </row>
    <row r="236" spans="1:8">
      <c r="A236" s="18">
        <v>44533</v>
      </c>
      <c r="B236" s="14" t="s">
        <v>746</v>
      </c>
      <c r="C236" s="14" t="s">
        <v>747</v>
      </c>
      <c r="D236" s="14" t="s">
        <v>742</v>
      </c>
      <c r="E236" s="14" t="s">
        <v>755</v>
      </c>
      <c r="F236" s="14">
        <v>42</v>
      </c>
      <c r="G236" s="14">
        <v>1.87</v>
      </c>
      <c r="H236" s="14">
        <v>78.540000000000006</v>
      </c>
    </row>
    <row r="237" spans="1:8">
      <c r="A237" s="18">
        <v>44536</v>
      </c>
      <c r="B237" s="14" t="s">
        <v>746</v>
      </c>
      <c r="C237" s="14" t="s">
        <v>747</v>
      </c>
      <c r="D237" s="14" t="s">
        <v>748</v>
      </c>
      <c r="E237" s="14" t="s">
        <v>754</v>
      </c>
      <c r="F237" s="14">
        <v>100</v>
      </c>
      <c r="G237" s="14">
        <v>2.84</v>
      </c>
      <c r="H237" s="14">
        <v>284</v>
      </c>
    </row>
    <row r="238" spans="1:8">
      <c r="A238" s="18">
        <v>44539</v>
      </c>
      <c r="B238" s="14" t="s">
        <v>192</v>
      </c>
      <c r="C238" s="14" t="s">
        <v>750</v>
      </c>
      <c r="D238" s="14" t="s">
        <v>742</v>
      </c>
      <c r="E238" s="14" t="s">
        <v>743</v>
      </c>
      <c r="F238" s="14">
        <v>38</v>
      </c>
      <c r="G238" s="14">
        <v>1.77</v>
      </c>
      <c r="H238" s="14">
        <v>67.260000000000005</v>
      </c>
    </row>
    <row r="239" spans="1:8">
      <c r="A239" s="18">
        <v>44542</v>
      </c>
      <c r="B239" s="14" t="s">
        <v>192</v>
      </c>
      <c r="C239" s="14" t="s">
        <v>750</v>
      </c>
      <c r="D239" s="14" t="s">
        <v>744</v>
      </c>
      <c r="E239" s="14" t="s">
        <v>745</v>
      </c>
      <c r="F239" s="14">
        <v>25</v>
      </c>
      <c r="G239" s="14">
        <v>3.49</v>
      </c>
      <c r="H239" s="14">
        <v>87.25</v>
      </c>
    </row>
    <row r="240" spans="1:8">
      <c r="A240" s="18">
        <v>44545</v>
      </c>
      <c r="B240" s="14" t="s">
        <v>746</v>
      </c>
      <c r="C240" s="14" t="s">
        <v>756</v>
      </c>
      <c r="D240" s="14" t="s">
        <v>748</v>
      </c>
      <c r="E240" s="14" t="s">
        <v>749</v>
      </c>
      <c r="F240" s="14">
        <v>96</v>
      </c>
      <c r="G240" s="14">
        <v>1.87</v>
      </c>
      <c r="H240" s="14">
        <v>179.52</v>
      </c>
    </row>
    <row r="241" spans="1:8">
      <c r="A241" s="18">
        <v>44548</v>
      </c>
      <c r="B241" s="14" t="s">
        <v>192</v>
      </c>
      <c r="C241" s="14" t="s">
        <v>741</v>
      </c>
      <c r="D241" s="14" t="s">
        <v>748</v>
      </c>
      <c r="E241" s="14" t="s">
        <v>751</v>
      </c>
      <c r="F241" s="14">
        <v>34</v>
      </c>
      <c r="G241" s="14">
        <v>2.1800000000000002</v>
      </c>
      <c r="H241" s="14">
        <v>74.12</v>
      </c>
    </row>
    <row r="242" spans="1:8">
      <c r="A242" s="18">
        <v>44551</v>
      </c>
      <c r="B242" s="14" t="s">
        <v>192</v>
      </c>
      <c r="C242" s="14" t="s">
        <v>741</v>
      </c>
      <c r="D242" s="14" t="s">
        <v>748</v>
      </c>
      <c r="E242" s="14" t="s">
        <v>749</v>
      </c>
      <c r="F242" s="14">
        <v>245</v>
      </c>
      <c r="G242" s="14">
        <v>1.87</v>
      </c>
      <c r="H242" s="14">
        <v>458.15</v>
      </c>
    </row>
    <row r="243" spans="1:8">
      <c r="A243" s="18">
        <v>44554</v>
      </c>
      <c r="B243" s="14" t="s">
        <v>192</v>
      </c>
      <c r="C243" s="14" t="s">
        <v>741</v>
      </c>
      <c r="D243" s="14" t="s">
        <v>744</v>
      </c>
      <c r="E243" s="14" t="s">
        <v>745</v>
      </c>
      <c r="F243" s="14">
        <v>30</v>
      </c>
      <c r="G243" s="14">
        <v>3.49</v>
      </c>
      <c r="H243" s="14">
        <v>104.7</v>
      </c>
    </row>
    <row r="244" spans="1:8">
      <c r="A244" s="18">
        <v>44557</v>
      </c>
      <c r="B244" s="14" t="s">
        <v>746</v>
      </c>
      <c r="C244" s="14" t="s">
        <v>747</v>
      </c>
      <c r="D244" s="14" t="s">
        <v>742</v>
      </c>
      <c r="E244" s="14" t="s">
        <v>755</v>
      </c>
      <c r="F244" s="14">
        <v>30</v>
      </c>
      <c r="G244" s="14">
        <v>1.87</v>
      </c>
      <c r="H244" s="14">
        <v>56.1</v>
      </c>
    </row>
    <row r="245" spans="1:8">
      <c r="A245" s="18">
        <v>44560</v>
      </c>
      <c r="B245" s="14" t="s">
        <v>746</v>
      </c>
      <c r="C245" s="14" t="s">
        <v>747</v>
      </c>
      <c r="D245" s="14" t="s">
        <v>748</v>
      </c>
      <c r="E245" s="14" t="s">
        <v>754</v>
      </c>
      <c r="F245" s="14">
        <v>44</v>
      </c>
      <c r="G245" s="14">
        <v>2.84</v>
      </c>
      <c r="H245" s="14">
        <v>124.96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C12" sqref="C12"/>
    </sheetView>
  </sheetViews>
  <sheetFormatPr defaultRowHeight="15.75"/>
  <cols>
    <col min="1" max="1" width="12.625" bestFit="1" customWidth="1"/>
    <col min="2" max="2" width="15.25" bestFit="1" customWidth="1"/>
    <col min="3" max="3" width="8.125" customWidth="1"/>
    <col min="4" max="4" width="16.375" bestFit="1" customWidth="1"/>
    <col min="5" max="5" width="4.875" customWidth="1"/>
    <col min="6" max="6" width="5" customWidth="1"/>
    <col min="7" max="8" width="7.125" customWidth="1"/>
    <col min="9" max="9" width="5.5" customWidth="1"/>
    <col min="10" max="10" width="4.625" customWidth="1"/>
    <col min="11" max="11" width="6.125" customWidth="1"/>
    <col min="12" max="12" width="5.625" customWidth="1"/>
    <col min="13" max="13" width="12.125" customWidth="1"/>
    <col min="14" max="14" width="6.75" customWidth="1"/>
    <col min="15" max="15" width="8.375" customWidth="1"/>
    <col min="16" max="16" width="6.375" customWidth="1"/>
    <col min="17" max="17" width="11" customWidth="1"/>
    <col min="18" max="18" width="12.125" bestFit="1" customWidth="1"/>
    <col min="19" max="19" width="6.75" customWidth="1"/>
    <col min="20" max="20" width="8.375" customWidth="1"/>
    <col min="21" max="21" width="6.375" customWidth="1"/>
    <col min="22" max="22" width="8.625" customWidth="1"/>
    <col min="23" max="23" width="11" bestFit="1" customWidth="1"/>
  </cols>
  <sheetData>
    <row r="1" spans="1:17">
      <c r="A1" s="6" t="s">
        <v>3</v>
      </c>
      <c r="B1" t="s">
        <v>8</v>
      </c>
    </row>
    <row r="3" spans="1:17">
      <c r="A3" s="6" t="s">
        <v>805</v>
      </c>
      <c r="B3" s="6" t="s">
        <v>85</v>
      </c>
    </row>
    <row r="4" spans="1:17">
      <c r="A4" s="6" t="s">
        <v>86</v>
      </c>
      <c r="B4" t="s">
        <v>46</v>
      </c>
      <c r="C4" t="s">
        <v>61</v>
      </c>
      <c r="D4" t="s">
        <v>7</v>
      </c>
      <c r="E4" t="s">
        <v>40</v>
      </c>
      <c r="F4" t="s">
        <v>23</v>
      </c>
      <c r="G4" t="s">
        <v>59</v>
      </c>
      <c r="H4" t="s">
        <v>50</v>
      </c>
      <c r="I4" t="s">
        <v>48</v>
      </c>
      <c r="J4" t="s">
        <v>28</v>
      </c>
      <c r="K4" t="s">
        <v>32</v>
      </c>
      <c r="L4" t="s">
        <v>10</v>
      </c>
      <c r="M4" t="s">
        <v>64</v>
      </c>
      <c r="N4" t="s">
        <v>43</v>
      </c>
      <c r="O4" t="s">
        <v>13</v>
      </c>
      <c r="P4" t="s">
        <v>52</v>
      </c>
      <c r="Q4" t="s">
        <v>87</v>
      </c>
    </row>
    <row r="5" spans="1:17">
      <c r="A5" s="4" t="s">
        <v>6</v>
      </c>
      <c r="B5" s="33"/>
      <c r="C5" s="33"/>
      <c r="D5" s="33">
        <v>750</v>
      </c>
      <c r="E5" s="33"/>
      <c r="F5" s="33"/>
      <c r="G5" s="33"/>
      <c r="H5" s="33"/>
      <c r="I5" s="33"/>
      <c r="J5" s="33"/>
      <c r="K5" s="33"/>
      <c r="L5" s="33">
        <v>985</v>
      </c>
      <c r="M5" s="33"/>
      <c r="N5" s="33"/>
      <c r="O5" s="33"/>
      <c r="P5" s="33"/>
      <c r="Q5" s="33">
        <v>1735</v>
      </c>
    </row>
    <row r="6" spans="1:17">
      <c r="A6" s="4" t="s">
        <v>12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>
        <v>1259</v>
      </c>
      <c r="P6" s="33"/>
      <c r="Q6" s="33">
        <v>1259</v>
      </c>
    </row>
    <row r="7" spans="1:17">
      <c r="A7" s="4" t="s">
        <v>22</v>
      </c>
      <c r="B7" s="33"/>
      <c r="C7" s="33"/>
      <c r="D7" s="33"/>
      <c r="E7" s="33"/>
      <c r="F7" s="33">
        <v>399</v>
      </c>
      <c r="G7" s="33"/>
      <c r="H7" s="33"/>
      <c r="I7" s="33"/>
      <c r="J7" s="33">
        <v>289</v>
      </c>
      <c r="K7" s="33">
        <v>287</v>
      </c>
      <c r="L7" s="33"/>
      <c r="M7" s="33"/>
      <c r="N7" s="33"/>
      <c r="O7" s="33"/>
      <c r="P7" s="33"/>
      <c r="Q7" s="33">
        <v>975</v>
      </c>
    </row>
    <row r="8" spans="1:17">
      <c r="A8" s="4" t="s">
        <v>39</v>
      </c>
      <c r="B8" s="33"/>
      <c r="C8" s="33"/>
      <c r="D8" s="33"/>
      <c r="E8" s="33">
        <v>975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>
        <v>975</v>
      </c>
    </row>
    <row r="9" spans="1:17">
      <c r="A9" s="4" t="s">
        <v>42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>
        <v>995</v>
      </c>
      <c r="O9" s="33"/>
      <c r="P9" s="33"/>
      <c r="Q9" s="33">
        <v>995</v>
      </c>
    </row>
    <row r="10" spans="1:17">
      <c r="A10" s="4" t="s">
        <v>45</v>
      </c>
      <c r="B10" s="33">
        <v>177</v>
      </c>
      <c r="C10" s="33">
        <v>345</v>
      </c>
      <c r="D10" s="33"/>
      <c r="E10" s="33"/>
      <c r="F10" s="33"/>
      <c r="G10" s="33">
        <v>277</v>
      </c>
      <c r="H10" s="33">
        <v>535</v>
      </c>
      <c r="I10" s="33">
        <v>198</v>
      </c>
      <c r="J10" s="33"/>
      <c r="K10" s="33"/>
      <c r="L10" s="33"/>
      <c r="M10" s="33"/>
      <c r="N10" s="33"/>
      <c r="O10" s="33"/>
      <c r="P10" s="33">
        <v>487</v>
      </c>
      <c r="Q10" s="33">
        <v>2019</v>
      </c>
    </row>
    <row r="11" spans="1:17">
      <c r="A11" s="4" t="s">
        <v>63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>
        <v>885</v>
      </c>
      <c r="N11" s="33"/>
      <c r="O11" s="33"/>
      <c r="P11" s="33"/>
      <c r="Q11" s="33">
        <v>885</v>
      </c>
    </row>
    <row r="12" spans="1:17">
      <c r="A12" s="4" t="s">
        <v>87</v>
      </c>
      <c r="B12" s="33">
        <v>177</v>
      </c>
      <c r="C12" s="33">
        <v>345</v>
      </c>
      <c r="D12" s="33">
        <v>750</v>
      </c>
      <c r="E12" s="33">
        <v>975</v>
      </c>
      <c r="F12" s="33">
        <v>399</v>
      </c>
      <c r="G12" s="33">
        <v>277</v>
      </c>
      <c r="H12" s="33">
        <v>535</v>
      </c>
      <c r="I12" s="33">
        <v>198</v>
      </c>
      <c r="J12" s="33">
        <v>289</v>
      </c>
      <c r="K12" s="33">
        <v>287</v>
      </c>
      <c r="L12" s="33">
        <v>985</v>
      </c>
      <c r="M12" s="33">
        <v>885</v>
      </c>
      <c r="N12" s="33">
        <v>995</v>
      </c>
      <c r="O12" s="33">
        <v>1259</v>
      </c>
      <c r="P12" s="33">
        <v>487</v>
      </c>
      <c r="Q12" s="33">
        <v>8843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M6" sqref="M6"/>
    </sheetView>
  </sheetViews>
  <sheetFormatPr defaultRowHeight="15.75"/>
  <cols>
    <col min="1" max="1" width="12.375" customWidth="1"/>
    <col min="2" max="2" width="16.75" bestFit="1" customWidth="1"/>
  </cols>
  <sheetData>
    <row r="3" spans="1:2">
      <c r="A3" s="6" t="s">
        <v>86</v>
      </c>
      <c r="B3" t="s">
        <v>809</v>
      </c>
    </row>
    <row r="4" spans="1:2">
      <c r="A4" s="4" t="s">
        <v>6</v>
      </c>
      <c r="B4" s="33">
        <v>60</v>
      </c>
    </row>
    <row r="5" spans="1:2">
      <c r="A5" s="4" t="s">
        <v>12</v>
      </c>
      <c r="B5" s="33">
        <v>21</v>
      </c>
    </row>
    <row r="6" spans="1:2">
      <c r="A6" s="4" t="s">
        <v>15</v>
      </c>
      <c r="B6" s="33">
        <v>4</v>
      </c>
    </row>
    <row r="7" spans="1:2">
      <c r="A7" s="4" t="s">
        <v>22</v>
      </c>
      <c r="B7" s="33">
        <v>43</v>
      </c>
    </row>
    <row r="8" spans="1:2">
      <c r="A8" s="4" t="s">
        <v>34</v>
      </c>
      <c r="B8" s="33">
        <v>11</v>
      </c>
    </row>
    <row r="9" spans="1:2">
      <c r="A9" s="4" t="s">
        <v>39</v>
      </c>
      <c r="B9" s="33">
        <v>21</v>
      </c>
    </row>
    <row r="10" spans="1:2">
      <c r="A10" s="4" t="s">
        <v>42</v>
      </c>
      <c r="B10" s="33">
        <v>14</v>
      </c>
    </row>
    <row r="11" spans="1:2">
      <c r="A11" s="4" t="s">
        <v>45</v>
      </c>
      <c r="B11" s="33">
        <v>115</v>
      </c>
    </row>
    <row r="12" spans="1:2">
      <c r="A12" s="4" t="s">
        <v>63</v>
      </c>
      <c r="B12" s="33">
        <v>14</v>
      </c>
    </row>
    <row r="13" spans="1:2">
      <c r="A13" s="4" t="s">
        <v>87</v>
      </c>
      <c r="B13" s="33">
        <v>303</v>
      </c>
    </row>
  </sheetData>
  <conditionalFormatting pivot="1" sqref="B4:B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{3BC7453C-01C6-4166-93E9-65E96B18309C}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BC7453C-01C6-4166-93E9-65E96B183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.75"/>
  <cols>
    <col min="1" max="16384" width="9" style="34"/>
  </cols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workbookViewId="0">
      <selection sqref="A1:F29"/>
    </sheetView>
  </sheetViews>
  <sheetFormatPr defaultColWidth="11" defaultRowHeight="15.75"/>
  <cols>
    <col min="2" max="2" width="12.875" customWidth="1"/>
    <col min="3" max="3" width="11.125" customWidth="1"/>
    <col min="4" max="4" width="14.125" customWidth="1"/>
    <col min="19" max="19" width="13" bestFit="1" customWidth="1"/>
    <col min="20" max="20" width="16.875" bestFit="1" customWidth="1"/>
    <col min="21" max="21" width="6.625" bestFit="1" customWidth="1"/>
    <col min="22" max="22" width="10.875" bestFit="1" customWidth="1"/>
    <col min="23" max="23" width="5.125" bestFit="1" customWidth="1"/>
    <col min="24" max="24" width="5" bestFit="1" customWidth="1"/>
    <col min="25" max="25" width="7" bestFit="1" customWidth="1"/>
    <col min="26" max="26" width="7.375" bestFit="1" customWidth="1"/>
    <col min="27" max="27" width="5.625" bestFit="1" customWidth="1"/>
    <col min="28" max="28" width="4.875" bestFit="1" customWidth="1"/>
    <col min="29" max="29" width="6.5" bestFit="1" customWidth="1"/>
    <col min="30" max="30" width="5.5" bestFit="1" customWidth="1"/>
    <col min="31" max="31" width="11.625" bestFit="1" customWidth="1"/>
    <col min="32" max="32" width="6.875" bestFit="1" customWidth="1"/>
    <col min="33" max="33" width="8.375" bestFit="1" customWidth="1"/>
    <col min="34" max="34" width="6.625" bestFit="1" customWidth="1"/>
    <col min="35" max="35" width="12.125" bestFit="1" customWidth="1"/>
    <col min="36" max="36" width="11.625" bestFit="1" customWidth="1"/>
    <col min="37" max="37" width="6.875" bestFit="1" customWidth="1"/>
    <col min="38" max="38" width="8.375" bestFit="1" customWidth="1"/>
    <col min="39" max="39" width="6.625" bestFit="1" customWidth="1"/>
    <col min="40" max="40" width="8.5" bestFit="1" customWidth="1"/>
    <col min="41" max="41" width="12.125" bestFit="1" customWidth="1"/>
  </cols>
  <sheetData>
    <row r="1" spans="1:10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H1" s="12" t="s">
        <v>726</v>
      </c>
      <c r="I1" s="3" t="s">
        <v>66</v>
      </c>
    </row>
    <row r="2" spans="1:10">
      <c r="A2" s="24" t="s">
        <v>6</v>
      </c>
      <c r="B2" s="1" t="s">
        <v>7</v>
      </c>
      <c r="C2" s="1">
        <v>32</v>
      </c>
      <c r="D2" s="1" t="s">
        <v>8</v>
      </c>
      <c r="E2" s="2">
        <v>750</v>
      </c>
      <c r="F2" s="25" t="s">
        <v>9</v>
      </c>
      <c r="H2" s="12" t="s">
        <v>727</v>
      </c>
      <c r="I2" s="3" t="s">
        <v>780</v>
      </c>
    </row>
    <row r="3" spans="1:10">
      <c r="A3" s="24" t="s">
        <v>6</v>
      </c>
      <c r="B3" s="1" t="s">
        <v>10</v>
      </c>
      <c r="C3" s="1">
        <v>28</v>
      </c>
      <c r="D3" s="1" t="s">
        <v>8</v>
      </c>
      <c r="E3" s="2">
        <v>985</v>
      </c>
      <c r="F3" s="25" t="s">
        <v>11</v>
      </c>
      <c r="H3" s="12" t="s">
        <v>728</v>
      </c>
      <c r="I3" s="3" t="s">
        <v>782</v>
      </c>
    </row>
    <row r="4" spans="1:10">
      <c r="A4" s="24" t="s">
        <v>12</v>
      </c>
      <c r="B4" s="1" t="s">
        <v>13</v>
      </c>
      <c r="C4" s="1">
        <v>21</v>
      </c>
      <c r="D4" s="1" t="s">
        <v>8</v>
      </c>
      <c r="E4" s="2">
        <v>1259</v>
      </c>
      <c r="F4" s="25" t="s">
        <v>14</v>
      </c>
    </row>
    <row r="5" spans="1:10">
      <c r="A5" s="24" t="s">
        <v>15</v>
      </c>
      <c r="B5" s="1" t="s">
        <v>16</v>
      </c>
      <c r="C5" s="1">
        <v>3</v>
      </c>
      <c r="D5" s="1" t="s">
        <v>17</v>
      </c>
      <c r="E5" s="2">
        <v>69</v>
      </c>
      <c r="F5" s="25" t="s">
        <v>18</v>
      </c>
    </row>
    <row r="6" spans="1:10">
      <c r="A6" s="24" t="s">
        <v>15</v>
      </c>
      <c r="B6" s="1" t="s">
        <v>19</v>
      </c>
      <c r="C6" s="1">
        <v>1</v>
      </c>
      <c r="D6" s="1" t="s">
        <v>20</v>
      </c>
      <c r="E6" s="2">
        <v>12</v>
      </c>
      <c r="F6" s="25" t="s">
        <v>21</v>
      </c>
      <c r="H6" s="21"/>
      <c r="I6" s="19"/>
      <c r="J6" s="19"/>
    </row>
    <row r="7" spans="1:10">
      <c r="A7" s="24" t="s">
        <v>22</v>
      </c>
      <c r="B7" s="1" t="s">
        <v>23</v>
      </c>
      <c r="C7" s="1">
        <v>14</v>
      </c>
      <c r="D7" s="1" t="s">
        <v>8</v>
      </c>
      <c r="E7" s="2">
        <v>399</v>
      </c>
      <c r="F7" s="25" t="s">
        <v>24</v>
      </c>
      <c r="I7" s="19"/>
      <c r="J7" s="19"/>
    </row>
    <row r="8" spans="1:10">
      <c r="A8" s="24" t="s">
        <v>22</v>
      </c>
      <c r="B8" s="1" t="s">
        <v>25</v>
      </c>
      <c r="C8" s="1">
        <v>5</v>
      </c>
      <c r="D8" s="1" t="s">
        <v>17</v>
      </c>
      <c r="E8" s="2">
        <v>269</v>
      </c>
      <c r="F8" s="25" t="s">
        <v>26</v>
      </c>
      <c r="I8" s="19"/>
      <c r="J8" s="19"/>
    </row>
    <row r="9" spans="1:10">
      <c r="A9" s="24" t="s">
        <v>22</v>
      </c>
      <c r="B9" s="1" t="s">
        <v>25</v>
      </c>
      <c r="C9" s="1">
        <v>3</v>
      </c>
      <c r="D9" s="1" t="s">
        <v>17</v>
      </c>
      <c r="E9" s="2">
        <v>125</v>
      </c>
      <c r="F9" s="25" t="s">
        <v>27</v>
      </c>
      <c r="I9" s="19"/>
      <c r="J9" s="19"/>
    </row>
    <row r="10" spans="1:10">
      <c r="A10" s="24" t="s">
        <v>22</v>
      </c>
      <c r="B10" s="1" t="s">
        <v>28</v>
      </c>
      <c r="C10" s="1">
        <v>7</v>
      </c>
      <c r="D10" s="1" t="s">
        <v>8</v>
      </c>
      <c r="E10" s="2">
        <v>289</v>
      </c>
      <c r="F10" s="25" t="s">
        <v>29</v>
      </c>
      <c r="I10" s="19"/>
      <c r="J10" s="19"/>
    </row>
    <row r="11" spans="1:10">
      <c r="A11" s="24" t="s">
        <v>22</v>
      </c>
      <c r="B11" s="1" t="s">
        <v>30</v>
      </c>
      <c r="C11" s="1">
        <v>7</v>
      </c>
      <c r="D11" s="1" t="s">
        <v>17</v>
      </c>
      <c r="E11" s="2">
        <v>256</v>
      </c>
      <c r="F11" s="25" t="s">
        <v>31</v>
      </c>
      <c r="I11" s="19"/>
      <c r="J11" s="19"/>
    </row>
    <row r="12" spans="1:10">
      <c r="A12" s="24" t="s">
        <v>22</v>
      </c>
      <c r="B12" s="1" t="s">
        <v>32</v>
      </c>
      <c r="C12" s="1">
        <v>7</v>
      </c>
      <c r="D12" s="1" t="s">
        <v>8</v>
      </c>
      <c r="E12" s="2">
        <v>287</v>
      </c>
      <c r="F12" s="25" t="s">
        <v>33</v>
      </c>
      <c r="J12" s="19"/>
    </row>
    <row r="13" spans="1:10">
      <c r="A13" s="24" t="s">
        <v>34</v>
      </c>
      <c r="B13" s="1" t="s">
        <v>35</v>
      </c>
      <c r="C13" s="1">
        <v>4</v>
      </c>
      <c r="D13" s="1" t="s">
        <v>20</v>
      </c>
      <c r="E13" s="2">
        <v>69</v>
      </c>
      <c r="F13" s="25" t="s">
        <v>36</v>
      </c>
      <c r="I13" s="19"/>
      <c r="J13" s="19"/>
    </row>
    <row r="14" spans="1:10">
      <c r="A14" s="24" t="s">
        <v>34</v>
      </c>
      <c r="B14" s="1" t="s">
        <v>37</v>
      </c>
      <c r="C14" s="1">
        <v>7</v>
      </c>
      <c r="D14" s="1" t="s">
        <v>20</v>
      </c>
      <c r="E14" s="2">
        <v>289</v>
      </c>
      <c r="F14" s="25" t="s">
        <v>38</v>
      </c>
    </row>
    <row r="15" spans="1:10">
      <c r="A15" s="24" t="s">
        <v>39</v>
      </c>
      <c r="B15" s="1" t="s">
        <v>40</v>
      </c>
      <c r="C15" s="1">
        <v>21</v>
      </c>
      <c r="D15" s="1" t="s">
        <v>8</v>
      </c>
      <c r="E15" s="2">
        <v>975</v>
      </c>
      <c r="F15" s="25" t="s">
        <v>41</v>
      </c>
    </row>
    <row r="16" spans="1:10">
      <c r="A16" s="24" t="s">
        <v>42</v>
      </c>
      <c r="B16" s="1" t="s">
        <v>43</v>
      </c>
      <c r="C16" s="1">
        <v>14</v>
      </c>
      <c r="D16" s="1" t="s">
        <v>8</v>
      </c>
      <c r="E16" s="2">
        <v>995</v>
      </c>
      <c r="F16" s="25" t="s">
        <v>44</v>
      </c>
    </row>
    <row r="17" spans="1:6">
      <c r="A17" s="24" t="s">
        <v>45</v>
      </c>
      <c r="B17" s="1" t="s">
        <v>46</v>
      </c>
      <c r="C17" s="1">
        <v>4</v>
      </c>
      <c r="D17" s="1" t="s">
        <v>17</v>
      </c>
      <c r="E17" s="2">
        <v>219</v>
      </c>
      <c r="F17" s="25" t="s">
        <v>47</v>
      </c>
    </row>
    <row r="18" spans="1:6">
      <c r="A18" s="24" t="s">
        <v>45</v>
      </c>
      <c r="B18" s="1" t="s">
        <v>48</v>
      </c>
      <c r="C18" s="1">
        <v>6</v>
      </c>
      <c r="D18" s="1" t="s">
        <v>8</v>
      </c>
      <c r="E18" s="2">
        <v>198</v>
      </c>
      <c r="F18" s="25" t="s">
        <v>49</v>
      </c>
    </row>
    <row r="19" spans="1:6">
      <c r="A19" s="24" t="s">
        <v>45</v>
      </c>
      <c r="B19" s="1" t="s">
        <v>50</v>
      </c>
      <c r="C19" s="1">
        <v>16</v>
      </c>
      <c r="D19" s="1" t="s">
        <v>8</v>
      </c>
      <c r="E19" s="2">
        <v>234</v>
      </c>
      <c r="F19" s="25" t="s">
        <v>51</v>
      </c>
    </row>
    <row r="20" spans="1:6">
      <c r="A20" s="24" t="s">
        <v>45</v>
      </c>
      <c r="B20" s="1" t="s">
        <v>52</v>
      </c>
      <c r="C20" s="1">
        <v>14</v>
      </c>
      <c r="D20" s="1" t="s">
        <v>8</v>
      </c>
      <c r="E20" s="2">
        <v>288</v>
      </c>
      <c r="F20" s="25" t="s">
        <v>53</v>
      </c>
    </row>
    <row r="21" spans="1:6">
      <c r="A21" s="24" t="s">
        <v>45</v>
      </c>
      <c r="B21" s="1" t="s">
        <v>52</v>
      </c>
      <c r="C21" s="1">
        <v>10</v>
      </c>
      <c r="D21" s="1" t="s">
        <v>8</v>
      </c>
      <c r="E21" s="2">
        <v>199</v>
      </c>
      <c r="F21" s="25" t="s">
        <v>54</v>
      </c>
    </row>
    <row r="22" spans="1:6">
      <c r="A22" s="24" t="s">
        <v>45</v>
      </c>
      <c r="B22" s="1" t="s">
        <v>46</v>
      </c>
      <c r="C22" s="1">
        <v>8</v>
      </c>
      <c r="D22" s="1" t="s">
        <v>8</v>
      </c>
      <c r="E22" s="2">
        <v>177</v>
      </c>
      <c r="F22" s="25" t="s">
        <v>55</v>
      </c>
    </row>
    <row r="23" spans="1:6">
      <c r="A23" s="24" t="s">
        <v>45</v>
      </c>
      <c r="B23" s="1" t="s">
        <v>46</v>
      </c>
      <c r="C23" s="1">
        <v>7</v>
      </c>
      <c r="D23" s="1" t="s">
        <v>20</v>
      </c>
      <c r="E23" s="2">
        <v>199</v>
      </c>
      <c r="F23" s="25" t="s">
        <v>56</v>
      </c>
    </row>
    <row r="24" spans="1:6">
      <c r="A24" s="24" t="s">
        <v>45</v>
      </c>
      <c r="B24" s="1" t="s">
        <v>50</v>
      </c>
      <c r="C24" s="1">
        <v>14</v>
      </c>
      <c r="D24" s="1" t="s">
        <v>8</v>
      </c>
      <c r="E24" s="2">
        <v>301</v>
      </c>
      <c r="F24" s="25" t="s">
        <v>57</v>
      </c>
    </row>
    <row r="25" spans="1:6">
      <c r="A25" s="24" t="s">
        <v>45</v>
      </c>
      <c r="B25" s="1" t="s">
        <v>46</v>
      </c>
      <c r="C25" s="1">
        <v>4</v>
      </c>
      <c r="D25" s="1" t="s">
        <v>17</v>
      </c>
      <c r="E25" s="2">
        <v>219</v>
      </c>
      <c r="F25" s="25" t="s">
        <v>47</v>
      </c>
    </row>
    <row r="26" spans="1:6">
      <c r="A26" s="24" t="s">
        <v>45</v>
      </c>
      <c r="B26" s="1" t="s">
        <v>52</v>
      </c>
      <c r="C26" s="1">
        <v>14</v>
      </c>
      <c r="D26" s="1" t="s">
        <v>17</v>
      </c>
      <c r="E26" s="2">
        <v>299</v>
      </c>
      <c r="F26" s="25" t="s">
        <v>58</v>
      </c>
    </row>
    <row r="27" spans="1:6">
      <c r="A27" s="24" t="s">
        <v>45</v>
      </c>
      <c r="B27" s="1" t="s">
        <v>59</v>
      </c>
      <c r="C27" s="1">
        <v>8</v>
      </c>
      <c r="D27" s="1" t="s">
        <v>8</v>
      </c>
      <c r="E27" s="2">
        <v>277</v>
      </c>
      <c r="F27" s="25" t="s">
        <v>60</v>
      </c>
    </row>
    <row r="28" spans="1:6">
      <c r="A28" s="24" t="s">
        <v>45</v>
      </c>
      <c r="B28" s="1" t="s">
        <v>61</v>
      </c>
      <c r="C28" s="1">
        <v>10</v>
      </c>
      <c r="D28" s="1" t="s">
        <v>8</v>
      </c>
      <c r="E28" s="2">
        <v>345</v>
      </c>
      <c r="F28" s="25" t="s">
        <v>62</v>
      </c>
    </row>
    <row r="29" spans="1:6">
      <c r="A29" s="29" t="s">
        <v>63</v>
      </c>
      <c r="B29" s="30" t="s">
        <v>64</v>
      </c>
      <c r="C29" s="30">
        <v>14</v>
      </c>
      <c r="D29" s="30" t="s">
        <v>8</v>
      </c>
      <c r="E29" s="31">
        <v>885</v>
      </c>
      <c r="F29" s="32" t="s">
        <v>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5.75"/>
  <cols>
    <col min="1" max="1" width="9.625" customWidth="1"/>
    <col min="2" max="2" width="13.75" customWidth="1"/>
    <col min="3" max="3" width="12" customWidth="1"/>
    <col min="4" max="4" width="15.375" customWidth="1"/>
    <col min="6" max="6" width="1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32</v>
      </c>
      <c r="D2" t="s">
        <v>8</v>
      </c>
      <c r="E2">
        <v>750</v>
      </c>
      <c r="F2" t="s">
        <v>9</v>
      </c>
    </row>
    <row r="3" spans="1:6">
      <c r="A3" t="s">
        <v>6</v>
      </c>
      <c r="B3" t="s">
        <v>10</v>
      </c>
      <c r="C3">
        <v>28</v>
      </c>
      <c r="D3" t="s">
        <v>8</v>
      </c>
      <c r="E3">
        <v>985</v>
      </c>
      <c r="F3" t="s">
        <v>11</v>
      </c>
    </row>
    <row r="4" spans="1:6">
      <c r="A4" t="s">
        <v>12</v>
      </c>
      <c r="B4" t="s">
        <v>13</v>
      </c>
      <c r="C4">
        <v>21</v>
      </c>
      <c r="D4" t="s">
        <v>8</v>
      </c>
      <c r="E4">
        <v>1259</v>
      </c>
      <c r="F4" t="s">
        <v>14</v>
      </c>
    </row>
    <row r="5" spans="1:6">
      <c r="A5" t="s">
        <v>15</v>
      </c>
      <c r="B5" t="s">
        <v>16</v>
      </c>
      <c r="C5">
        <v>3</v>
      </c>
      <c r="D5" t="s">
        <v>17</v>
      </c>
      <c r="E5">
        <v>69</v>
      </c>
      <c r="F5" t="s">
        <v>18</v>
      </c>
    </row>
    <row r="6" spans="1:6">
      <c r="A6" t="s">
        <v>15</v>
      </c>
      <c r="B6" t="s">
        <v>19</v>
      </c>
      <c r="C6">
        <v>1</v>
      </c>
      <c r="D6" t="s">
        <v>20</v>
      </c>
      <c r="E6">
        <v>12</v>
      </c>
      <c r="F6" t="s">
        <v>21</v>
      </c>
    </row>
    <row r="7" spans="1:6">
      <c r="A7" t="s">
        <v>22</v>
      </c>
      <c r="B7" t="s">
        <v>23</v>
      </c>
      <c r="C7">
        <v>14</v>
      </c>
      <c r="D7" t="s">
        <v>8</v>
      </c>
      <c r="E7">
        <v>399</v>
      </c>
      <c r="F7" t="s">
        <v>24</v>
      </c>
    </row>
    <row r="8" spans="1:6">
      <c r="A8" t="s">
        <v>22</v>
      </c>
      <c r="B8" t="s">
        <v>25</v>
      </c>
      <c r="C8">
        <v>5</v>
      </c>
      <c r="D8" t="s">
        <v>17</v>
      </c>
      <c r="E8">
        <v>269</v>
      </c>
      <c r="F8" t="s">
        <v>26</v>
      </c>
    </row>
    <row r="9" spans="1:6">
      <c r="A9" t="s">
        <v>22</v>
      </c>
      <c r="B9" t="s">
        <v>25</v>
      </c>
      <c r="C9">
        <v>3</v>
      </c>
      <c r="D9" t="s">
        <v>17</v>
      </c>
      <c r="E9">
        <v>125</v>
      </c>
      <c r="F9" t="s">
        <v>27</v>
      </c>
    </row>
    <row r="10" spans="1:6">
      <c r="A10" t="s">
        <v>22</v>
      </c>
      <c r="B10" t="s">
        <v>28</v>
      </c>
      <c r="C10">
        <v>7</v>
      </c>
      <c r="D10" t="s">
        <v>8</v>
      </c>
      <c r="E10">
        <v>289</v>
      </c>
      <c r="F10" t="s">
        <v>29</v>
      </c>
    </row>
    <row r="11" spans="1:6">
      <c r="A11" t="s">
        <v>22</v>
      </c>
      <c r="B11" t="s">
        <v>30</v>
      </c>
      <c r="C11">
        <v>7</v>
      </c>
      <c r="D11" t="s">
        <v>17</v>
      </c>
      <c r="E11">
        <v>256</v>
      </c>
      <c r="F11" t="s">
        <v>31</v>
      </c>
    </row>
    <row r="12" spans="1:6">
      <c r="A12" t="s">
        <v>22</v>
      </c>
      <c r="B12" t="s">
        <v>32</v>
      </c>
      <c r="C12">
        <v>7</v>
      </c>
      <c r="D12" t="s">
        <v>8</v>
      </c>
      <c r="E12">
        <v>287</v>
      </c>
      <c r="F12" t="s">
        <v>33</v>
      </c>
    </row>
    <row r="13" spans="1:6">
      <c r="A13" t="s">
        <v>34</v>
      </c>
      <c r="B13" t="s">
        <v>35</v>
      </c>
      <c r="C13">
        <v>4</v>
      </c>
      <c r="D13" t="s">
        <v>20</v>
      </c>
      <c r="E13">
        <v>69</v>
      </c>
      <c r="F13" t="s">
        <v>36</v>
      </c>
    </row>
    <row r="14" spans="1:6">
      <c r="A14" t="s">
        <v>34</v>
      </c>
      <c r="B14" t="s">
        <v>37</v>
      </c>
      <c r="C14">
        <v>7</v>
      </c>
      <c r="D14" t="s">
        <v>20</v>
      </c>
      <c r="E14">
        <v>289</v>
      </c>
      <c r="F14" t="s">
        <v>38</v>
      </c>
    </row>
    <row r="15" spans="1:6">
      <c r="A15" t="s">
        <v>39</v>
      </c>
      <c r="B15" t="s">
        <v>40</v>
      </c>
      <c r="C15">
        <v>21</v>
      </c>
      <c r="D15" t="s">
        <v>8</v>
      </c>
      <c r="E15">
        <v>975</v>
      </c>
      <c r="F15" t="s">
        <v>41</v>
      </c>
    </row>
    <row r="16" spans="1:6">
      <c r="A16" t="s">
        <v>42</v>
      </c>
      <c r="B16" t="s">
        <v>43</v>
      </c>
      <c r="C16">
        <v>14</v>
      </c>
      <c r="D16" t="s">
        <v>8</v>
      </c>
      <c r="E16">
        <v>995</v>
      </c>
      <c r="F16" t="s">
        <v>44</v>
      </c>
    </row>
    <row r="17" spans="1:6">
      <c r="A17" t="s">
        <v>45</v>
      </c>
      <c r="B17" t="s">
        <v>46</v>
      </c>
      <c r="C17">
        <v>4</v>
      </c>
      <c r="D17" t="s">
        <v>17</v>
      </c>
      <c r="E17">
        <v>219</v>
      </c>
      <c r="F17" t="s">
        <v>47</v>
      </c>
    </row>
    <row r="18" spans="1:6">
      <c r="A18" t="s">
        <v>45</v>
      </c>
      <c r="B18" t="s">
        <v>48</v>
      </c>
      <c r="C18">
        <v>6</v>
      </c>
      <c r="D18" t="s">
        <v>8</v>
      </c>
      <c r="E18">
        <v>198</v>
      </c>
      <c r="F18" t="s">
        <v>49</v>
      </c>
    </row>
    <row r="19" spans="1:6">
      <c r="A19" t="s">
        <v>45</v>
      </c>
      <c r="B19" t="s">
        <v>50</v>
      </c>
      <c r="C19">
        <v>16</v>
      </c>
      <c r="D19" t="s">
        <v>8</v>
      </c>
      <c r="E19">
        <v>234</v>
      </c>
      <c r="F19" t="s">
        <v>51</v>
      </c>
    </row>
    <row r="20" spans="1:6">
      <c r="A20" t="s">
        <v>45</v>
      </c>
      <c r="B20" t="s">
        <v>52</v>
      </c>
      <c r="C20">
        <v>14</v>
      </c>
      <c r="D20" t="s">
        <v>8</v>
      </c>
      <c r="E20">
        <v>288</v>
      </c>
      <c r="F20" t="s">
        <v>53</v>
      </c>
    </row>
    <row r="21" spans="1:6">
      <c r="A21" t="s">
        <v>45</v>
      </c>
      <c r="B21" t="s">
        <v>52</v>
      </c>
      <c r="C21">
        <v>10</v>
      </c>
      <c r="D21" t="s">
        <v>8</v>
      </c>
      <c r="E21">
        <v>199</v>
      </c>
      <c r="F21" t="s">
        <v>54</v>
      </c>
    </row>
    <row r="22" spans="1:6">
      <c r="A22" t="s">
        <v>45</v>
      </c>
      <c r="B22" t="s">
        <v>46</v>
      </c>
      <c r="C22">
        <v>8</v>
      </c>
      <c r="D22" t="s">
        <v>8</v>
      </c>
      <c r="E22">
        <v>177</v>
      </c>
      <c r="F22" t="s">
        <v>55</v>
      </c>
    </row>
    <row r="23" spans="1:6">
      <c r="A23" t="s">
        <v>45</v>
      </c>
      <c r="B23" t="s">
        <v>46</v>
      </c>
      <c r="C23">
        <v>7</v>
      </c>
      <c r="D23" t="s">
        <v>20</v>
      </c>
      <c r="E23">
        <v>199</v>
      </c>
      <c r="F23" t="s">
        <v>56</v>
      </c>
    </row>
    <row r="24" spans="1:6">
      <c r="A24" t="s">
        <v>45</v>
      </c>
      <c r="B24" t="s">
        <v>50</v>
      </c>
      <c r="C24">
        <v>14</v>
      </c>
      <c r="D24" t="s">
        <v>8</v>
      </c>
      <c r="E24">
        <v>301</v>
      </c>
      <c r="F24" t="s">
        <v>57</v>
      </c>
    </row>
    <row r="25" spans="1:6">
      <c r="A25" t="s">
        <v>45</v>
      </c>
      <c r="B25" t="s">
        <v>46</v>
      </c>
      <c r="C25">
        <v>4</v>
      </c>
      <c r="D25" t="s">
        <v>17</v>
      </c>
      <c r="E25">
        <v>219</v>
      </c>
      <c r="F25" t="s">
        <v>47</v>
      </c>
    </row>
    <row r="26" spans="1:6">
      <c r="A26" t="s">
        <v>45</v>
      </c>
      <c r="B26" t="s">
        <v>52</v>
      </c>
      <c r="C26">
        <v>14</v>
      </c>
      <c r="D26" t="s">
        <v>17</v>
      </c>
      <c r="E26">
        <v>299</v>
      </c>
      <c r="F26" t="s">
        <v>58</v>
      </c>
    </row>
    <row r="27" spans="1:6">
      <c r="A27" t="s">
        <v>45</v>
      </c>
      <c r="B27" t="s">
        <v>59</v>
      </c>
      <c r="C27">
        <v>8</v>
      </c>
      <c r="D27" t="s">
        <v>8</v>
      </c>
      <c r="E27">
        <v>277</v>
      </c>
      <c r="F27" t="s">
        <v>60</v>
      </c>
    </row>
    <row r="28" spans="1:6">
      <c r="A28" t="s">
        <v>45</v>
      </c>
      <c r="B28" t="s">
        <v>61</v>
      </c>
      <c r="C28">
        <v>10</v>
      </c>
      <c r="D28" t="s">
        <v>8</v>
      </c>
      <c r="E28">
        <v>345</v>
      </c>
      <c r="F28" t="s">
        <v>62</v>
      </c>
    </row>
    <row r="29" spans="1:6">
      <c r="A29" t="s">
        <v>63</v>
      </c>
      <c r="B29" t="s">
        <v>64</v>
      </c>
      <c r="C29">
        <v>14</v>
      </c>
      <c r="D29" t="s">
        <v>8</v>
      </c>
      <c r="E29">
        <v>885</v>
      </c>
      <c r="F29" t="s">
        <v>65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5.75"/>
  <cols>
    <col min="1" max="1" width="9.625" customWidth="1"/>
    <col min="2" max="2" width="13.75" customWidth="1"/>
    <col min="3" max="3" width="12" customWidth="1"/>
    <col min="4" max="4" width="15.375" customWidth="1"/>
    <col min="6" max="6" width="1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32</v>
      </c>
      <c r="D2" t="s">
        <v>8</v>
      </c>
      <c r="E2">
        <v>750</v>
      </c>
      <c r="F2" t="s">
        <v>9</v>
      </c>
    </row>
    <row r="3" spans="1:6">
      <c r="A3" t="s">
        <v>6</v>
      </c>
      <c r="B3" t="s">
        <v>10</v>
      </c>
      <c r="C3">
        <v>28</v>
      </c>
      <c r="D3" t="s">
        <v>8</v>
      </c>
      <c r="E3">
        <v>985</v>
      </c>
      <c r="F3" t="s">
        <v>11</v>
      </c>
    </row>
    <row r="4" spans="1:6">
      <c r="A4" t="s">
        <v>12</v>
      </c>
      <c r="B4" t="s">
        <v>13</v>
      </c>
      <c r="C4">
        <v>21</v>
      </c>
      <c r="D4" t="s">
        <v>8</v>
      </c>
      <c r="E4">
        <v>1259</v>
      </c>
      <c r="F4" t="s">
        <v>14</v>
      </c>
    </row>
    <row r="5" spans="1:6">
      <c r="A5" t="s">
        <v>15</v>
      </c>
      <c r="B5" t="s">
        <v>16</v>
      </c>
      <c r="C5">
        <v>3</v>
      </c>
      <c r="D5" t="s">
        <v>17</v>
      </c>
      <c r="E5">
        <v>69</v>
      </c>
      <c r="F5" t="s">
        <v>18</v>
      </c>
    </row>
    <row r="6" spans="1:6">
      <c r="A6" t="s">
        <v>15</v>
      </c>
      <c r="B6" t="s">
        <v>19</v>
      </c>
      <c r="C6">
        <v>1</v>
      </c>
      <c r="D6" t="s">
        <v>20</v>
      </c>
      <c r="E6">
        <v>12</v>
      </c>
      <c r="F6" t="s">
        <v>21</v>
      </c>
    </row>
    <row r="7" spans="1:6">
      <c r="A7" t="s">
        <v>22</v>
      </c>
      <c r="B7" t="s">
        <v>23</v>
      </c>
      <c r="C7">
        <v>14</v>
      </c>
      <c r="D7" t="s">
        <v>8</v>
      </c>
      <c r="E7">
        <v>399</v>
      </c>
      <c r="F7" t="s">
        <v>24</v>
      </c>
    </row>
    <row r="8" spans="1:6">
      <c r="A8" t="s">
        <v>22</v>
      </c>
      <c r="B8" t="s">
        <v>25</v>
      </c>
      <c r="C8">
        <v>5</v>
      </c>
      <c r="D8" t="s">
        <v>17</v>
      </c>
      <c r="E8">
        <v>269</v>
      </c>
      <c r="F8" t="s">
        <v>26</v>
      </c>
    </row>
    <row r="9" spans="1:6">
      <c r="A9" t="s">
        <v>22</v>
      </c>
      <c r="B9" t="s">
        <v>25</v>
      </c>
      <c r="C9">
        <v>3</v>
      </c>
      <c r="D9" t="s">
        <v>17</v>
      </c>
      <c r="E9">
        <v>125</v>
      </c>
      <c r="F9" t="s">
        <v>27</v>
      </c>
    </row>
    <row r="10" spans="1:6">
      <c r="A10" t="s">
        <v>22</v>
      </c>
      <c r="B10" t="s">
        <v>28</v>
      </c>
      <c r="C10">
        <v>7</v>
      </c>
      <c r="D10" t="s">
        <v>8</v>
      </c>
      <c r="E10">
        <v>289</v>
      </c>
      <c r="F10" t="s">
        <v>29</v>
      </c>
    </row>
    <row r="11" spans="1:6">
      <c r="A11" t="s">
        <v>22</v>
      </c>
      <c r="B11" t="s">
        <v>30</v>
      </c>
      <c r="C11">
        <v>7</v>
      </c>
      <c r="D11" t="s">
        <v>17</v>
      </c>
      <c r="E11">
        <v>256</v>
      </c>
      <c r="F11" t="s">
        <v>31</v>
      </c>
    </row>
    <row r="12" spans="1:6">
      <c r="A12" t="s">
        <v>22</v>
      </c>
      <c r="B12" t="s">
        <v>32</v>
      </c>
      <c r="C12">
        <v>7</v>
      </c>
      <c r="D12" t="s">
        <v>8</v>
      </c>
      <c r="E12">
        <v>287</v>
      </c>
      <c r="F12" t="s">
        <v>33</v>
      </c>
    </row>
    <row r="13" spans="1:6">
      <c r="A13" t="s">
        <v>34</v>
      </c>
      <c r="B13" t="s">
        <v>35</v>
      </c>
      <c r="C13">
        <v>4</v>
      </c>
      <c r="D13" t="s">
        <v>20</v>
      </c>
      <c r="E13">
        <v>69</v>
      </c>
      <c r="F13" t="s">
        <v>36</v>
      </c>
    </row>
    <row r="14" spans="1:6">
      <c r="A14" t="s">
        <v>34</v>
      </c>
      <c r="B14" t="s">
        <v>37</v>
      </c>
      <c r="C14">
        <v>7</v>
      </c>
      <c r="D14" t="s">
        <v>20</v>
      </c>
      <c r="E14">
        <v>289</v>
      </c>
      <c r="F14" t="s">
        <v>38</v>
      </c>
    </row>
    <row r="15" spans="1:6">
      <c r="A15" t="s">
        <v>39</v>
      </c>
      <c r="B15" t="s">
        <v>40</v>
      </c>
      <c r="C15">
        <v>21</v>
      </c>
      <c r="D15" t="s">
        <v>8</v>
      </c>
      <c r="E15">
        <v>975</v>
      </c>
      <c r="F15" t="s">
        <v>41</v>
      </c>
    </row>
    <row r="16" spans="1:6">
      <c r="A16" t="s">
        <v>42</v>
      </c>
      <c r="B16" t="s">
        <v>43</v>
      </c>
      <c r="C16">
        <v>14</v>
      </c>
      <c r="D16" t="s">
        <v>8</v>
      </c>
      <c r="E16">
        <v>995</v>
      </c>
      <c r="F16" t="s">
        <v>44</v>
      </c>
    </row>
    <row r="17" spans="1:6">
      <c r="A17" t="s">
        <v>45</v>
      </c>
      <c r="B17" t="s">
        <v>46</v>
      </c>
      <c r="C17">
        <v>4</v>
      </c>
      <c r="D17" t="s">
        <v>17</v>
      </c>
      <c r="E17">
        <v>219</v>
      </c>
      <c r="F17" t="s">
        <v>47</v>
      </c>
    </row>
    <row r="18" spans="1:6">
      <c r="A18" t="s">
        <v>45</v>
      </c>
      <c r="B18" t="s">
        <v>48</v>
      </c>
      <c r="C18">
        <v>6</v>
      </c>
      <c r="D18" t="s">
        <v>8</v>
      </c>
      <c r="E18">
        <v>198</v>
      </c>
      <c r="F18" t="s">
        <v>49</v>
      </c>
    </row>
    <row r="19" spans="1:6">
      <c r="A19" t="s">
        <v>45</v>
      </c>
      <c r="B19" t="s">
        <v>50</v>
      </c>
      <c r="C19">
        <v>16</v>
      </c>
      <c r="D19" t="s">
        <v>8</v>
      </c>
      <c r="E19">
        <v>234</v>
      </c>
      <c r="F19" t="s">
        <v>51</v>
      </c>
    </row>
    <row r="20" spans="1:6">
      <c r="A20" t="s">
        <v>45</v>
      </c>
      <c r="B20" t="s">
        <v>52</v>
      </c>
      <c r="C20">
        <v>14</v>
      </c>
      <c r="D20" t="s">
        <v>8</v>
      </c>
      <c r="E20">
        <v>288</v>
      </c>
      <c r="F20" t="s">
        <v>53</v>
      </c>
    </row>
    <row r="21" spans="1:6">
      <c r="A21" t="s">
        <v>45</v>
      </c>
      <c r="B21" t="s">
        <v>52</v>
      </c>
      <c r="C21">
        <v>10</v>
      </c>
      <c r="D21" t="s">
        <v>8</v>
      </c>
      <c r="E21">
        <v>199</v>
      </c>
      <c r="F21" t="s">
        <v>54</v>
      </c>
    </row>
    <row r="22" spans="1:6">
      <c r="A22" t="s">
        <v>45</v>
      </c>
      <c r="B22" t="s">
        <v>46</v>
      </c>
      <c r="C22">
        <v>8</v>
      </c>
      <c r="D22" t="s">
        <v>8</v>
      </c>
      <c r="E22">
        <v>177</v>
      </c>
      <c r="F22" t="s">
        <v>55</v>
      </c>
    </row>
    <row r="23" spans="1:6">
      <c r="A23" t="s">
        <v>45</v>
      </c>
      <c r="B23" t="s">
        <v>46</v>
      </c>
      <c r="C23">
        <v>7</v>
      </c>
      <c r="D23" t="s">
        <v>20</v>
      </c>
      <c r="E23">
        <v>199</v>
      </c>
      <c r="F23" t="s">
        <v>56</v>
      </c>
    </row>
    <row r="24" spans="1:6">
      <c r="A24" t="s">
        <v>45</v>
      </c>
      <c r="B24" t="s">
        <v>50</v>
      </c>
      <c r="C24">
        <v>14</v>
      </c>
      <c r="D24" t="s">
        <v>8</v>
      </c>
      <c r="E24">
        <v>301</v>
      </c>
      <c r="F24" t="s">
        <v>57</v>
      </c>
    </row>
    <row r="25" spans="1:6">
      <c r="A25" t="s">
        <v>45</v>
      </c>
      <c r="B25" t="s">
        <v>46</v>
      </c>
      <c r="C25">
        <v>4</v>
      </c>
      <c r="D25" t="s">
        <v>17</v>
      </c>
      <c r="E25">
        <v>219</v>
      </c>
      <c r="F25" t="s">
        <v>47</v>
      </c>
    </row>
    <row r="26" spans="1:6">
      <c r="A26" t="s">
        <v>45</v>
      </c>
      <c r="B26" t="s">
        <v>52</v>
      </c>
      <c r="C26">
        <v>14</v>
      </c>
      <c r="D26" t="s">
        <v>17</v>
      </c>
      <c r="E26">
        <v>299</v>
      </c>
      <c r="F26" t="s">
        <v>58</v>
      </c>
    </row>
    <row r="27" spans="1:6">
      <c r="A27" t="s">
        <v>45</v>
      </c>
      <c r="B27" t="s">
        <v>59</v>
      </c>
      <c r="C27">
        <v>8</v>
      </c>
      <c r="D27" t="s">
        <v>8</v>
      </c>
      <c r="E27">
        <v>277</v>
      </c>
      <c r="F27" t="s">
        <v>60</v>
      </c>
    </row>
    <row r="28" spans="1:6">
      <c r="A28" t="s">
        <v>45</v>
      </c>
      <c r="B28" t="s">
        <v>61</v>
      </c>
      <c r="C28">
        <v>10</v>
      </c>
      <c r="D28" t="s">
        <v>8</v>
      </c>
      <c r="E28">
        <v>345</v>
      </c>
      <c r="F28" t="s">
        <v>62</v>
      </c>
    </row>
    <row r="29" spans="1:6">
      <c r="A29" t="s">
        <v>63</v>
      </c>
      <c r="B29" t="s">
        <v>64</v>
      </c>
      <c r="C29">
        <v>14</v>
      </c>
      <c r="D29" t="s">
        <v>8</v>
      </c>
      <c r="E29">
        <v>885</v>
      </c>
      <c r="F29" t="s">
        <v>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E13" sqref="E13"/>
    </sheetView>
  </sheetViews>
  <sheetFormatPr defaultRowHeight="15.75"/>
  <cols>
    <col min="1" max="1" width="12.375" bestFit="1" customWidth="1"/>
    <col min="2" max="2" width="11.625" bestFit="1" customWidth="1"/>
    <col min="3" max="3" width="16" bestFit="1" customWidth="1"/>
    <col min="4" max="4" width="12.25" customWidth="1"/>
    <col min="5" max="5" width="12.5" customWidth="1"/>
  </cols>
  <sheetData>
    <row r="3" spans="1:5">
      <c r="A3" s="6" t="s">
        <v>86</v>
      </c>
      <c r="B3" t="s">
        <v>805</v>
      </c>
      <c r="C3" t="s">
        <v>806</v>
      </c>
      <c r="D3" t="s">
        <v>807</v>
      </c>
      <c r="E3" t="s">
        <v>808</v>
      </c>
    </row>
    <row r="4" spans="1:5">
      <c r="A4" s="4" t="s">
        <v>6</v>
      </c>
      <c r="B4" s="33">
        <v>1735</v>
      </c>
      <c r="C4" s="33">
        <v>867.5</v>
      </c>
      <c r="D4" s="33">
        <v>750</v>
      </c>
      <c r="E4" s="33">
        <v>985</v>
      </c>
    </row>
    <row r="5" spans="1:5">
      <c r="A5" s="4" t="s">
        <v>12</v>
      </c>
      <c r="B5" s="33">
        <v>1259</v>
      </c>
      <c r="C5" s="33">
        <v>1259</v>
      </c>
      <c r="D5" s="33">
        <v>1259</v>
      </c>
      <c r="E5" s="33">
        <v>1259</v>
      </c>
    </row>
    <row r="6" spans="1:5">
      <c r="A6" s="4" t="s">
        <v>15</v>
      </c>
      <c r="B6" s="33">
        <v>81</v>
      </c>
      <c r="C6" s="33">
        <v>40.5</v>
      </c>
      <c r="D6" s="33">
        <v>12</v>
      </c>
      <c r="E6" s="33">
        <v>69</v>
      </c>
    </row>
    <row r="7" spans="1:5">
      <c r="A7" s="4" t="s">
        <v>22</v>
      </c>
      <c r="B7" s="33">
        <v>1625</v>
      </c>
      <c r="C7" s="33">
        <v>270.83333333333331</v>
      </c>
      <c r="D7" s="33">
        <v>125</v>
      </c>
      <c r="E7" s="33">
        <v>399</v>
      </c>
    </row>
    <row r="8" spans="1:5">
      <c r="A8" s="4" t="s">
        <v>34</v>
      </c>
      <c r="B8" s="33">
        <v>358</v>
      </c>
      <c r="C8" s="33">
        <v>179</v>
      </c>
      <c r="D8" s="33">
        <v>69</v>
      </c>
      <c r="E8" s="33">
        <v>289</v>
      </c>
    </row>
    <row r="9" spans="1:5">
      <c r="A9" s="4" t="s">
        <v>39</v>
      </c>
      <c r="B9" s="33">
        <v>975</v>
      </c>
      <c r="C9" s="33">
        <v>975</v>
      </c>
      <c r="D9" s="33">
        <v>975</v>
      </c>
      <c r="E9" s="33">
        <v>975</v>
      </c>
    </row>
    <row r="10" spans="1:5">
      <c r="A10" s="4" t="s">
        <v>42</v>
      </c>
      <c r="B10" s="33">
        <v>995</v>
      </c>
      <c r="C10" s="33">
        <v>995</v>
      </c>
      <c r="D10" s="33">
        <v>995</v>
      </c>
      <c r="E10" s="33">
        <v>995</v>
      </c>
    </row>
    <row r="11" spans="1:5">
      <c r="A11" s="4" t="s">
        <v>45</v>
      </c>
      <c r="B11" s="33">
        <v>2955</v>
      </c>
      <c r="C11" s="33">
        <v>246.25</v>
      </c>
      <c r="D11" s="33">
        <v>177</v>
      </c>
      <c r="E11" s="33">
        <v>345</v>
      </c>
    </row>
    <row r="12" spans="1:5">
      <c r="A12" s="4" t="s">
        <v>63</v>
      </c>
      <c r="B12" s="33">
        <v>885</v>
      </c>
      <c r="C12" s="33">
        <v>885</v>
      </c>
      <c r="D12" s="33">
        <v>885</v>
      </c>
      <c r="E12" s="33">
        <v>885</v>
      </c>
    </row>
    <row r="13" spans="1:5">
      <c r="A13" s="4" t="s">
        <v>87</v>
      </c>
      <c r="B13" s="33">
        <v>10868</v>
      </c>
      <c r="C13" s="33">
        <v>388.14285714285717</v>
      </c>
      <c r="D13" s="33">
        <v>12</v>
      </c>
      <c r="E13" s="33">
        <v>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Sheet3</vt:lpstr>
      <vt:lpstr>Sheet7</vt:lpstr>
      <vt:lpstr>Sheet6</vt:lpstr>
      <vt:lpstr>Sheet8</vt:lpstr>
      <vt:lpstr>Sheet9</vt:lpstr>
      <vt:lpstr>Pivot Table Exercise 1</vt:lpstr>
      <vt:lpstr>Sheet4</vt:lpstr>
      <vt:lpstr>Sheet5</vt:lpstr>
      <vt:lpstr>Sheet2</vt:lpstr>
      <vt:lpstr>Sheet1</vt:lpstr>
      <vt:lpstr>Pivot Table Exercise 2</vt:lpstr>
      <vt:lpstr>Sheet11</vt:lpstr>
      <vt:lpstr>Sheet13</vt:lpstr>
      <vt:lpstr>Sheet10</vt:lpstr>
      <vt:lpstr>Adv. Pvt Table Exercise - 1</vt:lpstr>
      <vt:lpstr>Sheet12</vt:lpstr>
      <vt:lpstr>Charts Usage</vt:lpstr>
      <vt:lpstr>Charts Class Ex-1</vt:lpstr>
      <vt:lpstr>Charts Class Ex-2</vt:lpstr>
      <vt:lpstr>Class Charts Ex - 3</vt:lpstr>
      <vt:lpstr>Charts Class Ex-4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2022-01-30T05:16:06Z</dcterms:created>
  <dcterms:modified xsi:type="dcterms:W3CDTF">2023-04-11T14:27:48Z</dcterms:modified>
</cp:coreProperties>
</file>