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A60BAB64-412D-4873-978D-7E93741EE88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Operation_Times" sheetId="1" r:id="rId1"/>
    <sheet name="Exhibit 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2" l="1"/>
  <c r="G43" i="2"/>
  <c r="F43" i="2"/>
  <c r="D43" i="2"/>
  <c r="H42" i="2"/>
  <c r="E42" i="2"/>
  <c r="H37" i="2"/>
  <c r="E37" i="2"/>
  <c r="H32" i="2"/>
  <c r="E32" i="2"/>
  <c r="H28" i="2"/>
  <c r="E28" i="2"/>
  <c r="H24" i="2"/>
  <c r="E24" i="2"/>
  <c r="H20" i="2"/>
  <c r="E20" i="2"/>
  <c r="H16" i="2"/>
  <c r="E16" i="2"/>
  <c r="H13" i="2"/>
  <c r="E13" i="2"/>
  <c r="H10" i="2"/>
  <c r="E10" i="2"/>
  <c r="H7" i="2"/>
  <c r="E7" i="2"/>
  <c r="H43" i="2" l="1"/>
  <c r="E43" i="2"/>
</calcChain>
</file>

<file path=xl/sharedStrings.xml><?xml version="1.0" encoding="utf-8"?>
<sst xmlns="http://schemas.openxmlformats.org/spreadsheetml/2006/main" count="38" uniqueCount="36">
  <si>
    <t>Station #</t>
  </si>
  <si>
    <t>Operation #</t>
  </si>
  <si>
    <t>Operation Planned Time (S)</t>
  </si>
  <si>
    <t>Station Planned Time (S)</t>
  </si>
  <si>
    <t>Planned Workers per Station</t>
  </si>
  <si>
    <t>Operation Actual Time (S)</t>
  </si>
  <si>
    <t>Station Actual Time (S)</t>
  </si>
  <si>
    <t>Actual Workers per Station</t>
  </si>
  <si>
    <t>No. of hours/shift</t>
  </si>
  <si>
    <t>Planned Process</t>
  </si>
  <si>
    <t>Actual Process</t>
  </si>
  <si>
    <t>Cycle Time (s)</t>
  </si>
  <si>
    <t>Workers Needed (Direct)</t>
  </si>
  <si>
    <t>Workers (Direct + Indirect)</t>
  </si>
  <si>
    <t>Flow Time (s)</t>
  </si>
  <si>
    <t>Bottleneck(s)</t>
  </si>
  <si>
    <t>Throughput/shift/line</t>
  </si>
  <si>
    <t>Throughput/shift</t>
  </si>
  <si>
    <t>Throughput/day</t>
  </si>
  <si>
    <t xml:space="preserve">Annual Throughput </t>
  </si>
  <si>
    <t>Line Efficiency (w Direct Labour)</t>
  </si>
  <si>
    <t>Line Efficiency (w Total Labour)</t>
  </si>
  <si>
    <t>TOTAL</t>
  </si>
  <si>
    <t>KAIZI PLANT ASSEMBLY LINE FOR THE QUIN 816 NETBOOK</t>
  </si>
  <si>
    <t>Time Difference</t>
  </si>
  <si>
    <t>% Increase in time</t>
  </si>
  <si>
    <t>Planned Time (sec)</t>
  </si>
  <si>
    <t>Actual Time (Sec)</t>
  </si>
  <si>
    <t>Data</t>
  </si>
  <si>
    <t>No. of shifts/day</t>
  </si>
  <si>
    <t>Work-in-process inventory</t>
  </si>
  <si>
    <t>No. of assembly lines</t>
  </si>
  <si>
    <t>Working Days/week</t>
  </si>
  <si>
    <t>Working days/month</t>
  </si>
  <si>
    <t>Working weeks/year</t>
  </si>
  <si>
    <t>Working days/year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</si>
</sst>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12" xfId="0" applyFont="1" applyBorder="1"/>
    <xf numFmtId="0" fontId="0" fillId="0" borderId="12" xfId="0" applyBorder="1"/>
    <xf numFmtId="0" fontId="3" fillId="5" borderId="13" xfId="0" applyFont="1" applyFill="1" applyBorder="1"/>
    <xf numFmtId="0" fontId="0" fillId="5" borderId="14" xfId="0" applyFill="1" applyBorder="1"/>
    <xf numFmtId="0" fontId="0" fillId="0" borderId="1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zoomScale="95" zoomScaleNormal="95" workbookViewId="0">
      <selection activeCell="E7" sqref="E7"/>
    </sheetView>
  </sheetViews>
  <sheetFormatPr defaultRowHeight="15" x14ac:dyDescent="0.25"/>
  <cols>
    <col min="2" max="2" width="11.5703125" bestFit="1" customWidth="1"/>
    <col min="3" max="3" width="18.140625" bestFit="1" customWidth="1"/>
    <col min="4" max="4" width="16.42578125" bestFit="1" customWidth="1"/>
    <col min="5" max="5" width="15.42578125" bestFit="1" customWidth="1"/>
    <col min="6" max="6" width="17.42578125" bestFit="1" customWidth="1"/>
  </cols>
  <sheetData>
    <row r="1" spans="2:9" x14ac:dyDescent="0.25">
      <c r="B1" s="22" t="s">
        <v>23</v>
      </c>
      <c r="C1" s="22"/>
      <c r="D1" s="22"/>
      <c r="E1" s="22"/>
      <c r="F1" s="22"/>
      <c r="G1" s="22"/>
      <c r="H1" s="22"/>
      <c r="I1" s="22"/>
    </row>
    <row r="2" spans="2:9" s="24" customFormat="1" x14ac:dyDescent="0.25">
      <c r="B2" s="23"/>
      <c r="C2" s="23"/>
      <c r="D2" s="23"/>
      <c r="E2" s="23"/>
      <c r="F2" s="23"/>
      <c r="G2" s="23"/>
      <c r="H2" s="23"/>
      <c r="I2" s="23"/>
    </row>
    <row r="3" spans="2:9" x14ac:dyDescent="0.25">
      <c r="B3" s="25" t="s">
        <v>1</v>
      </c>
      <c r="C3" s="25" t="s">
        <v>26</v>
      </c>
      <c r="D3" s="25" t="s">
        <v>27</v>
      </c>
      <c r="E3" s="3" t="s">
        <v>24</v>
      </c>
      <c r="F3" s="3" t="s">
        <v>25</v>
      </c>
    </row>
    <row r="4" spans="2:9" x14ac:dyDescent="0.25">
      <c r="B4" s="26">
        <v>1</v>
      </c>
      <c r="C4" s="26">
        <v>10</v>
      </c>
      <c r="D4" s="26">
        <v>10</v>
      </c>
    </row>
    <row r="5" spans="2:9" x14ac:dyDescent="0.25">
      <c r="B5" s="26">
        <v>2</v>
      </c>
      <c r="C5" s="26">
        <v>12</v>
      </c>
      <c r="D5" s="26">
        <v>12</v>
      </c>
    </row>
    <row r="6" spans="2:9" x14ac:dyDescent="0.25">
      <c r="B6" s="26">
        <v>3</v>
      </c>
      <c r="C6" s="26">
        <v>12</v>
      </c>
      <c r="D6" s="26">
        <v>12</v>
      </c>
    </row>
    <row r="7" spans="2:9" x14ac:dyDescent="0.25">
      <c r="B7" s="26">
        <v>4</v>
      </c>
      <c r="C7" s="26">
        <v>6</v>
      </c>
      <c r="D7" s="26">
        <v>6</v>
      </c>
    </row>
    <row r="8" spans="2:9" x14ac:dyDescent="0.25">
      <c r="B8" s="26">
        <v>5</v>
      </c>
      <c r="C8" s="26">
        <v>15</v>
      </c>
      <c r="D8" s="26">
        <v>23</v>
      </c>
    </row>
    <row r="9" spans="2:9" x14ac:dyDescent="0.25">
      <c r="B9" s="26">
        <v>6</v>
      </c>
      <c r="C9" s="26">
        <v>20</v>
      </c>
      <c r="D9" s="26">
        <v>21</v>
      </c>
    </row>
    <row r="10" spans="2:9" x14ac:dyDescent="0.25">
      <c r="B10" s="26">
        <v>7</v>
      </c>
      <c r="C10" s="26">
        <v>5</v>
      </c>
      <c r="D10" s="26">
        <v>6</v>
      </c>
    </row>
    <row r="11" spans="2:9" x14ac:dyDescent="0.25">
      <c r="B11" s="26">
        <v>8</v>
      </c>
      <c r="C11" s="26">
        <v>12</v>
      </c>
      <c r="D11" s="26">
        <v>12</v>
      </c>
    </row>
    <row r="12" spans="2:9" x14ac:dyDescent="0.25">
      <c r="B12" s="26">
        <v>9</v>
      </c>
      <c r="C12" s="26">
        <v>22</v>
      </c>
      <c r="D12" s="26">
        <v>22</v>
      </c>
    </row>
    <row r="13" spans="2:9" x14ac:dyDescent="0.25">
      <c r="B13" s="26">
        <v>10</v>
      </c>
      <c r="C13" s="26">
        <v>5</v>
      </c>
      <c r="D13" s="26">
        <v>5</v>
      </c>
    </row>
    <row r="14" spans="2:9" x14ac:dyDescent="0.25">
      <c r="B14" s="26">
        <v>11</v>
      </c>
      <c r="C14" s="26">
        <v>17</v>
      </c>
      <c r="D14" s="26">
        <v>20</v>
      </c>
    </row>
    <row r="15" spans="2:9" x14ac:dyDescent="0.25">
      <c r="B15" s="26">
        <v>12</v>
      </c>
      <c r="C15" s="26">
        <v>18</v>
      </c>
      <c r="D15" s="26">
        <v>19</v>
      </c>
    </row>
    <row r="16" spans="2:9" x14ac:dyDescent="0.25">
      <c r="B16" s="26">
        <v>13</v>
      </c>
      <c r="C16" s="26">
        <v>5</v>
      </c>
      <c r="D16" s="26">
        <v>6</v>
      </c>
    </row>
    <row r="17" spans="2:4" x14ac:dyDescent="0.25">
      <c r="B17" s="26">
        <v>14</v>
      </c>
      <c r="C17" s="26">
        <v>19</v>
      </c>
      <c r="D17" s="26">
        <v>19</v>
      </c>
    </row>
    <row r="18" spans="2:4" x14ac:dyDescent="0.25">
      <c r="B18" s="26">
        <v>15</v>
      </c>
      <c r="C18" s="26">
        <v>11</v>
      </c>
      <c r="D18" s="26">
        <v>11</v>
      </c>
    </row>
    <row r="19" spans="2:4" x14ac:dyDescent="0.25">
      <c r="B19" s="26">
        <v>16</v>
      </c>
      <c r="C19" s="26">
        <v>4</v>
      </c>
      <c r="D19" s="26">
        <v>4</v>
      </c>
    </row>
    <row r="20" spans="2:4" x14ac:dyDescent="0.25">
      <c r="B20" s="26">
        <v>17</v>
      </c>
      <c r="C20" s="26">
        <v>5</v>
      </c>
      <c r="D20" s="26">
        <v>5</v>
      </c>
    </row>
    <row r="21" spans="2:4" x14ac:dyDescent="0.25">
      <c r="B21" s="26">
        <v>18</v>
      </c>
      <c r="C21" s="26">
        <v>16</v>
      </c>
      <c r="D21" s="26">
        <v>21</v>
      </c>
    </row>
    <row r="22" spans="2:4" x14ac:dyDescent="0.25">
      <c r="B22" s="26">
        <v>19</v>
      </c>
      <c r="C22" s="26">
        <v>11</v>
      </c>
      <c r="D22" s="26">
        <v>14</v>
      </c>
    </row>
    <row r="23" spans="2:4" x14ac:dyDescent="0.25">
      <c r="B23" s="26">
        <v>20</v>
      </c>
      <c r="C23" s="26">
        <v>8</v>
      </c>
      <c r="D23" s="26">
        <v>9</v>
      </c>
    </row>
    <row r="24" spans="2:4" x14ac:dyDescent="0.25">
      <c r="B24" s="26">
        <v>21</v>
      </c>
      <c r="C24" s="26">
        <v>5</v>
      </c>
      <c r="D24" s="26">
        <v>6</v>
      </c>
    </row>
    <row r="25" spans="2:4" x14ac:dyDescent="0.25">
      <c r="B25" s="26">
        <v>22</v>
      </c>
      <c r="C25" s="26">
        <v>16</v>
      </c>
      <c r="D25" s="26">
        <v>22</v>
      </c>
    </row>
    <row r="26" spans="2:4" x14ac:dyDescent="0.25">
      <c r="B26" s="26">
        <v>23</v>
      </c>
      <c r="C26" s="26">
        <v>10</v>
      </c>
      <c r="D26" s="26">
        <v>11</v>
      </c>
    </row>
    <row r="27" spans="2:4" x14ac:dyDescent="0.25">
      <c r="B27" s="26">
        <v>24</v>
      </c>
      <c r="C27" s="26">
        <v>9</v>
      </c>
      <c r="D27" s="26">
        <v>10</v>
      </c>
    </row>
    <row r="28" spans="2:4" x14ac:dyDescent="0.25">
      <c r="B28" s="26">
        <v>25</v>
      </c>
      <c r="C28" s="26">
        <v>5</v>
      </c>
      <c r="D28" s="26">
        <v>6</v>
      </c>
    </row>
    <row r="29" spans="2:4" x14ac:dyDescent="0.25">
      <c r="B29" s="26">
        <v>26</v>
      </c>
      <c r="C29" s="26">
        <v>9</v>
      </c>
      <c r="D29" s="26">
        <v>9</v>
      </c>
    </row>
    <row r="30" spans="2:4" x14ac:dyDescent="0.25">
      <c r="B30" s="26">
        <v>27</v>
      </c>
      <c r="C30" s="26">
        <v>13</v>
      </c>
      <c r="D30" s="26">
        <v>13</v>
      </c>
    </row>
    <row r="31" spans="2:4" x14ac:dyDescent="0.25">
      <c r="B31" s="26">
        <v>28</v>
      </c>
      <c r="C31" s="26">
        <v>10</v>
      </c>
      <c r="D31" s="26">
        <v>10</v>
      </c>
    </row>
    <row r="32" spans="2:4" x14ac:dyDescent="0.25">
      <c r="B32" s="26">
        <v>29</v>
      </c>
      <c r="C32" s="26">
        <v>5</v>
      </c>
      <c r="D32" s="26">
        <v>5</v>
      </c>
    </row>
    <row r="33" spans="2:4" x14ac:dyDescent="0.25">
      <c r="B33" s="26">
        <v>30</v>
      </c>
      <c r="C33" s="26">
        <v>5</v>
      </c>
      <c r="D33" s="26">
        <v>6</v>
      </c>
    </row>
    <row r="34" spans="2:4" x14ac:dyDescent="0.25">
      <c r="B34" s="26">
        <v>31</v>
      </c>
      <c r="C34" s="26">
        <v>8</v>
      </c>
      <c r="D34" s="26">
        <v>9</v>
      </c>
    </row>
    <row r="35" spans="2:4" x14ac:dyDescent="0.25">
      <c r="B35" s="26">
        <v>32</v>
      </c>
      <c r="C35" s="26">
        <v>13</v>
      </c>
      <c r="D35" s="26">
        <v>15</v>
      </c>
    </row>
    <row r="36" spans="2:4" x14ac:dyDescent="0.25">
      <c r="B36" s="26">
        <v>33</v>
      </c>
      <c r="C36" s="26">
        <v>10</v>
      </c>
      <c r="D36" s="26">
        <v>12</v>
      </c>
    </row>
    <row r="37" spans="2:4" x14ac:dyDescent="0.25">
      <c r="B37" s="26">
        <v>34</v>
      </c>
      <c r="C37" s="26">
        <v>5</v>
      </c>
      <c r="D37" s="26">
        <v>6</v>
      </c>
    </row>
    <row r="38" spans="2:4" x14ac:dyDescent="0.25">
      <c r="B38" s="26">
        <v>35</v>
      </c>
      <c r="C38" s="26">
        <v>8</v>
      </c>
      <c r="D38" s="26">
        <v>9</v>
      </c>
    </row>
    <row r="39" spans="2:4" x14ac:dyDescent="0.25">
      <c r="B39" s="26">
        <v>36</v>
      </c>
      <c r="C39" s="26">
        <v>12</v>
      </c>
      <c r="D39" s="26">
        <v>14</v>
      </c>
    </row>
    <row r="40" spans="2:4" x14ac:dyDescent="0.25">
      <c r="B40" s="26">
        <v>37</v>
      </c>
      <c r="C40" s="26">
        <v>8</v>
      </c>
      <c r="D40" s="26">
        <v>13</v>
      </c>
    </row>
    <row r="41" spans="2:4" x14ac:dyDescent="0.25">
      <c r="B41" s="26">
        <v>38</v>
      </c>
      <c r="C41" s="26">
        <v>8</v>
      </c>
      <c r="D41" s="26">
        <v>10</v>
      </c>
    </row>
    <row r="42" spans="2:4" x14ac:dyDescent="0.25">
      <c r="B42" s="26">
        <v>39</v>
      </c>
      <c r="C42" s="26">
        <v>4</v>
      </c>
      <c r="D42" s="26">
        <v>5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tabSelected="1" zoomScaleNormal="100" workbookViewId="0">
      <selection activeCell="T3" sqref="T3"/>
    </sheetView>
  </sheetViews>
  <sheetFormatPr defaultRowHeight="15" x14ac:dyDescent="0.25"/>
  <cols>
    <col min="1" max="1" width="3.5703125" customWidth="1"/>
    <col min="2" max="2" width="8.42578125" style="1" bestFit="1" customWidth="1"/>
    <col min="3" max="3" width="10.85546875" style="1" bestFit="1" customWidth="1"/>
    <col min="4" max="4" width="15.28515625" style="1" bestFit="1" customWidth="1"/>
    <col min="5" max="5" width="14.42578125" style="1" bestFit="1" customWidth="1"/>
    <col min="6" max="6" width="11.28515625" style="1" customWidth="1"/>
    <col min="7" max="7" width="9.42578125" style="1" customWidth="1"/>
    <col min="8" max="8" width="7.7109375" style="1" customWidth="1"/>
    <col min="9" max="9" width="9.28515625" style="1" customWidth="1"/>
    <col min="12" max="12" width="28.7109375" bestFit="1" customWidth="1"/>
    <col min="13" max="13" width="15.5703125" bestFit="1" customWidth="1"/>
    <col min="14" max="14" width="13.85546875" bestFit="1" customWidth="1"/>
  </cols>
  <sheetData>
    <row r="1" spans="2:14" x14ac:dyDescent="0.25">
      <c r="B1" s="22" t="s">
        <v>23</v>
      </c>
      <c r="C1" s="22"/>
      <c r="D1" s="22"/>
      <c r="E1" s="22"/>
      <c r="F1" s="22"/>
      <c r="G1" s="22"/>
      <c r="H1" s="22"/>
      <c r="I1" s="22"/>
    </row>
    <row r="2" spans="2:14" ht="15.75" thickBot="1" x14ac:dyDescent="0.3"/>
    <row r="3" spans="2:14" ht="43.15" customHeight="1" thickBot="1" x14ac:dyDescent="0.3">
      <c r="B3" s="2" t="s">
        <v>0</v>
      </c>
      <c r="C3" s="2" t="s">
        <v>1</v>
      </c>
      <c r="D3" s="10" t="s">
        <v>2</v>
      </c>
      <c r="E3" s="9" t="s">
        <v>3</v>
      </c>
      <c r="F3" s="11" t="s">
        <v>4</v>
      </c>
      <c r="G3" s="12" t="s">
        <v>5</v>
      </c>
      <c r="H3" s="13" t="s">
        <v>6</v>
      </c>
      <c r="I3" s="13" t="s">
        <v>7</v>
      </c>
      <c r="L3" s="27" t="s">
        <v>28</v>
      </c>
      <c r="M3" s="28"/>
    </row>
    <row r="4" spans="2:14" x14ac:dyDescent="0.25">
      <c r="B4" s="14">
        <v>1</v>
      </c>
      <c r="C4" s="15">
        <v>1</v>
      </c>
      <c r="D4" s="14">
        <v>10</v>
      </c>
      <c r="E4" s="15"/>
      <c r="F4" s="16"/>
      <c r="G4" s="15">
        <v>10</v>
      </c>
      <c r="H4" s="16"/>
      <c r="I4" s="16"/>
      <c r="L4" s="29" t="s">
        <v>29</v>
      </c>
      <c r="M4" s="29">
        <v>2</v>
      </c>
    </row>
    <row r="5" spans="2:14" x14ac:dyDescent="0.25">
      <c r="B5" s="17"/>
      <c r="C5" s="1">
        <v>2</v>
      </c>
      <c r="D5" s="17">
        <v>12</v>
      </c>
      <c r="F5" s="18"/>
      <c r="G5" s="1">
        <v>12</v>
      </c>
      <c r="H5" s="18"/>
      <c r="I5" s="18"/>
      <c r="L5" s="26" t="s">
        <v>8</v>
      </c>
      <c r="M5" s="26">
        <v>8</v>
      </c>
    </row>
    <row r="6" spans="2:14" x14ac:dyDescent="0.25">
      <c r="B6" s="17"/>
      <c r="C6" s="1">
        <v>3</v>
      </c>
      <c r="D6" s="17">
        <v>12</v>
      </c>
      <c r="F6" s="18"/>
      <c r="G6" s="1">
        <v>12</v>
      </c>
      <c r="H6" s="18"/>
      <c r="I6" s="18"/>
      <c r="L6" s="26" t="s">
        <v>30</v>
      </c>
      <c r="M6" s="26">
        <v>0</v>
      </c>
    </row>
    <row r="7" spans="2:14" ht="15.75" thickBot="1" x14ac:dyDescent="0.3">
      <c r="B7" s="19"/>
      <c r="C7" s="20">
        <v>4</v>
      </c>
      <c r="D7" s="19">
        <v>6</v>
      </c>
      <c r="E7" s="20">
        <f>SUM(D4:D7)</f>
        <v>40</v>
      </c>
      <c r="F7" s="21">
        <v>1</v>
      </c>
      <c r="G7" s="20">
        <v>6</v>
      </c>
      <c r="H7" s="21">
        <f>SUM(G4:G7)</f>
        <v>40</v>
      </c>
      <c r="I7" s="21">
        <v>1</v>
      </c>
      <c r="L7" s="26" t="s">
        <v>31</v>
      </c>
      <c r="M7" s="26">
        <v>4</v>
      </c>
    </row>
    <row r="8" spans="2:14" x14ac:dyDescent="0.25">
      <c r="B8" s="14">
        <v>2</v>
      </c>
      <c r="C8" s="15">
        <v>5</v>
      </c>
      <c r="D8" s="14">
        <v>15</v>
      </c>
      <c r="E8" s="15"/>
      <c r="F8" s="16"/>
      <c r="G8" s="15">
        <v>23</v>
      </c>
      <c r="H8" s="16"/>
      <c r="I8" s="16"/>
      <c r="L8" s="26" t="s">
        <v>32</v>
      </c>
      <c r="M8" s="26">
        <v>6</v>
      </c>
    </row>
    <row r="9" spans="2:14" x14ac:dyDescent="0.25">
      <c r="B9" s="17"/>
      <c r="C9" s="1">
        <v>6</v>
      </c>
      <c r="D9" s="17">
        <v>20</v>
      </c>
      <c r="F9" s="18"/>
      <c r="G9" s="1">
        <v>21</v>
      </c>
      <c r="H9" s="18"/>
      <c r="I9" s="18"/>
      <c r="L9" s="26" t="s">
        <v>33</v>
      </c>
      <c r="M9" s="26">
        <v>26</v>
      </c>
    </row>
    <row r="10" spans="2:14" ht="15.75" thickBot="1" x14ac:dyDescent="0.3">
      <c r="B10" s="19"/>
      <c r="C10" s="20">
        <v>7</v>
      </c>
      <c r="D10" s="19">
        <v>5</v>
      </c>
      <c r="E10" s="20">
        <f>SUM(D8:D10)</f>
        <v>40</v>
      </c>
      <c r="F10" s="21">
        <v>1</v>
      </c>
      <c r="G10" s="20">
        <v>6</v>
      </c>
      <c r="H10" s="21">
        <f>SUM(G8:G10)</f>
        <v>50</v>
      </c>
      <c r="I10" s="21">
        <v>1.2</v>
      </c>
      <c r="L10" s="26" t="s">
        <v>34</v>
      </c>
      <c r="M10" s="26">
        <v>52</v>
      </c>
    </row>
    <row r="11" spans="2:14" x14ac:dyDescent="0.25">
      <c r="B11" s="14">
        <v>3</v>
      </c>
      <c r="C11" s="15">
        <v>8</v>
      </c>
      <c r="D11" s="14">
        <v>12</v>
      </c>
      <c r="E11" s="15"/>
      <c r="F11" s="16"/>
      <c r="G11" s="15">
        <v>12</v>
      </c>
      <c r="H11" s="16"/>
      <c r="I11" s="16"/>
      <c r="L11" s="26" t="s">
        <v>35</v>
      </c>
      <c r="M11" s="26">
        <v>512</v>
      </c>
    </row>
    <row r="12" spans="2:14" x14ac:dyDescent="0.25">
      <c r="B12" s="17"/>
      <c r="C12" s="1">
        <v>9</v>
      </c>
      <c r="D12" s="17">
        <v>22</v>
      </c>
      <c r="F12" s="18"/>
      <c r="G12" s="1">
        <v>22</v>
      </c>
      <c r="H12" s="18"/>
      <c r="I12" s="18"/>
    </row>
    <row r="13" spans="2:14" ht="15.75" thickBot="1" x14ac:dyDescent="0.3">
      <c r="B13" s="19"/>
      <c r="C13" s="20">
        <v>10</v>
      </c>
      <c r="D13" s="19">
        <v>5</v>
      </c>
      <c r="E13" s="20">
        <f>SUM(D11:D13)</f>
        <v>39</v>
      </c>
      <c r="F13" s="21">
        <v>1</v>
      </c>
      <c r="G13" s="20">
        <v>5</v>
      </c>
      <c r="H13" s="21">
        <f>SUM(G11:G13)</f>
        <v>39</v>
      </c>
      <c r="I13" s="21">
        <v>1.2</v>
      </c>
    </row>
    <row r="14" spans="2:14" x14ac:dyDescent="0.25">
      <c r="B14" s="14">
        <v>4</v>
      </c>
      <c r="C14" s="15">
        <v>11</v>
      </c>
      <c r="D14" s="14">
        <v>17</v>
      </c>
      <c r="E14" s="15"/>
      <c r="F14" s="16"/>
      <c r="G14" s="15">
        <v>20</v>
      </c>
      <c r="H14" s="16"/>
      <c r="I14" s="16"/>
      <c r="M14" s="3" t="s">
        <v>9</v>
      </c>
      <c r="N14" s="3" t="s">
        <v>10</v>
      </c>
    </row>
    <row r="15" spans="2:14" x14ac:dyDescent="0.25">
      <c r="B15" s="17"/>
      <c r="C15" s="1">
        <v>12</v>
      </c>
      <c r="D15" s="17">
        <v>18</v>
      </c>
      <c r="F15" s="18"/>
      <c r="G15" s="1">
        <v>19</v>
      </c>
      <c r="H15" s="18"/>
      <c r="I15" s="18"/>
      <c r="L15" t="s">
        <v>11</v>
      </c>
      <c r="M15" s="4"/>
    </row>
    <row r="16" spans="2:14" ht="15.75" thickBot="1" x14ac:dyDescent="0.3">
      <c r="B16" s="19"/>
      <c r="C16" s="20">
        <v>13</v>
      </c>
      <c r="D16" s="19">
        <v>5</v>
      </c>
      <c r="E16" s="20">
        <f>SUM(D14:D16)</f>
        <v>40</v>
      </c>
      <c r="F16" s="21">
        <v>1</v>
      </c>
      <c r="G16" s="20">
        <v>6</v>
      </c>
      <c r="H16" s="21">
        <f>SUM(G14:G16)</f>
        <v>45</v>
      </c>
      <c r="I16" s="21">
        <v>1.2</v>
      </c>
      <c r="L16" t="s">
        <v>12</v>
      </c>
      <c r="M16" s="4"/>
    </row>
    <row r="17" spans="2:13" x14ac:dyDescent="0.25">
      <c r="B17" s="14">
        <v>5</v>
      </c>
      <c r="C17" s="15">
        <v>14</v>
      </c>
      <c r="D17" s="14">
        <v>19</v>
      </c>
      <c r="E17" s="15"/>
      <c r="F17" s="16"/>
      <c r="G17" s="15">
        <v>19</v>
      </c>
      <c r="H17" s="16"/>
      <c r="I17" s="16"/>
      <c r="L17" t="s">
        <v>13</v>
      </c>
      <c r="M17" s="4"/>
    </row>
    <row r="18" spans="2:13" x14ac:dyDescent="0.25">
      <c r="B18" s="17"/>
      <c r="C18" s="1">
        <v>15</v>
      </c>
      <c r="D18" s="17">
        <v>11</v>
      </c>
      <c r="F18" s="18"/>
      <c r="G18" s="1">
        <v>11</v>
      </c>
      <c r="H18" s="18"/>
      <c r="I18" s="18"/>
      <c r="L18" t="s">
        <v>14</v>
      </c>
      <c r="M18" s="4"/>
    </row>
    <row r="19" spans="2:13" x14ac:dyDescent="0.25">
      <c r="B19" s="17"/>
      <c r="C19" s="1">
        <v>16</v>
      </c>
      <c r="D19" s="17">
        <v>4</v>
      </c>
      <c r="F19" s="18"/>
      <c r="G19" s="1">
        <v>4</v>
      </c>
      <c r="H19" s="18"/>
      <c r="I19" s="18"/>
      <c r="L19" t="s">
        <v>15</v>
      </c>
      <c r="M19" s="4"/>
    </row>
    <row r="20" spans="2:13" ht="15.75" thickBot="1" x14ac:dyDescent="0.3">
      <c r="B20" s="19"/>
      <c r="C20" s="20">
        <v>17</v>
      </c>
      <c r="D20" s="19">
        <v>5</v>
      </c>
      <c r="E20" s="20">
        <f>SUM(D17:D20)</f>
        <v>39</v>
      </c>
      <c r="F20" s="21">
        <v>1</v>
      </c>
      <c r="G20" s="20">
        <v>5</v>
      </c>
      <c r="H20" s="21">
        <f>SUM(G17:G20)</f>
        <v>39</v>
      </c>
      <c r="I20" s="21">
        <v>1.2</v>
      </c>
      <c r="L20" t="s">
        <v>16</v>
      </c>
      <c r="M20" s="5"/>
    </row>
    <row r="21" spans="2:13" x14ac:dyDescent="0.25">
      <c r="B21" s="14">
        <v>6</v>
      </c>
      <c r="C21" s="15">
        <v>18</v>
      </c>
      <c r="D21" s="14">
        <v>16</v>
      </c>
      <c r="E21" s="15"/>
      <c r="F21" s="16"/>
      <c r="G21" s="15">
        <v>21</v>
      </c>
      <c r="H21" s="16"/>
      <c r="I21" s="16"/>
      <c r="L21" t="s">
        <v>17</v>
      </c>
      <c r="M21" s="5"/>
    </row>
    <row r="22" spans="2:13" x14ac:dyDescent="0.25">
      <c r="B22" s="17"/>
      <c r="C22" s="1">
        <v>19</v>
      </c>
      <c r="D22" s="17">
        <v>11</v>
      </c>
      <c r="F22" s="18"/>
      <c r="G22" s="1">
        <v>14</v>
      </c>
      <c r="H22" s="18"/>
      <c r="I22" s="18"/>
      <c r="L22" t="s">
        <v>18</v>
      </c>
      <c r="M22" s="5"/>
    </row>
    <row r="23" spans="2:13" x14ac:dyDescent="0.25">
      <c r="B23" s="17"/>
      <c r="C23" s="1">
        <v>20</v>
      </c>
      <c r="D23" s="17">
        <v>8</v>
      </c>
      <c r="F23" s="18"/>
      <c r="G23" s="1">
        <v>9</v>
      </c>
      <c r="H23" s="18"/>
      <c r="I23" s="18"/>
      <c r="L23" t="s">
        <v>19</v>
      </c>
      <c r="M23" s="6"/>
    </row>
    <row r="24" spans="2:13" ht="15.75" thickBot="1" x14ac:dyDescent="0.3">
      <c r="B24" s="19"/>
      <c r="C24" s="20">
        <v>21</v>
      </c>
      <c r="D24" s="19">
        <v>5</v>
      </c>
      <c r="E24" s="20">
        <f>SUM(D21:D24)</f>
        <v>40</v>
      </c>
      <c r="F24" s="21">
        <v>1</v>
      </c>
      <c r="G24" s="20">
        <v>6</v>
      </c>
      <c r="H24" s="21">
        <f>SUM(G21:G24)</f>
        <v>50</v>
      </c>
      <c r="I24" s="21">
        <v>1.2</v>
      </c>
      <c r="L24" t="s">
        <v>20</v>
      </c>
      <c r="M24" s="7"/>
    </row>
    <row r="25" spans="2:13" x14ac:dyDescent="0.25">
      <c r="B25" s="14">
        <v>7</v>
      </c>
      <c r="C25" s="15">
        <v>22</v>
      </c>
      <c r="D25" s="14">
        <v>16</v>
      </c>
      <c r="E25" s="15"/>
      <c r="F25" s="16"/>
      <c r="G25" s="15">
        <v>22</v>
      </c>
      <c r="H25" s="16"/>
      <c r="I25" s="16"/>
      <c r="L25" t="s">
        <v>21</v>
      </c>
      <c r="M25" s="7"/>
    </row>
    <row r="26" spans="2:13" x14ac:dyDescent="0.25">
      <c r="B26" s="17"/>
      <c r="C26" s="1">
        <v>23</v>
      </c>
      <c r="D26" s="17">
        <v>10</v>
      </c>
      <c r="F26" s="18"/>
      <c r="G26" s="1">
        <v>11</v>
      </c>
      <c r="H26" s="18"/>
      <c r="I26" s="18"/>
    </row>
    <row r="27" spans="2:13" x14ac:dyDescent="0.25">
      <c r="B27" s="17"/>
      <c r="C27" s="1">
        <v>24</v>
      </c>
      <c r="D27" s="17">
        <v>9</v>
      </c>
      <c r="F27" s="18"/>
      <c r="G27" s="1">
        <v>10</v>
      </c>
      <c r="H27" s="18"/>
      <c r="I27" s="18"/>
    </row>
    <row r="28" spans="2:13" ht="15.75" thickBot="1" x14ac:dyDescent="0.3">
      <c r="B28" s="19"/>
      <c r="C28" s="20">
        <v>25</v>
      </c>
      <c r="D28" s="19">
        <v>5</v>
      </c>
      <c r="E28" s="20">
        <f>SUM(D25:D28)</f>
        <v>40</v>
      </c>
      <c r="F28" s="21">
        <v>1</v>
      </c>
      <c r="G28" s="20">
        <v>6</v>
      </c>
      <c r="H28" s="21">
        <f>SUM(G25:G28)</f>
        <v>49</v>
      </c>
      <c r="I28" s="21">
        <v>1.25</v>
      </c>
    </row>
    <row r="29" spans="2:13" x14ac:dyDescent="0.25">
      <c r="B29" s="14">
        <v>8</v>
      </c>
      <c r="C29" s="15">
        <v>26</v>
      </c>
      <c r="D29" s="14">
        <v>9</v>
      </c>
      <c r="E29" s="15"/>
      <c r="F29" s="16"/>
      <c r="G29" s="15">
        <v>9</v>
      </c>
      <c r="H29" s="16"/>
      <c r="I29" s="16"/>
    </row>
    <row r="30" spans="2:13" x14ac:dyDescent="0.25">
      <c r="B30" s="17"/>
      <c r="C30" s="1">
        <v>27</v>
      </c>
      <c r="D30" s="17">
        <v>13</v>
      </c>
      <c r="F30" s="18"/>
      <c r="G30" s="1">
        <v>13</v>
      </c>
      <c r="H30" s="18"/>
      <c r="I30" s="18"/>
    </row>
    <row r="31" spans="2:13" x14ac:dyDescent="0.25">
      <c r="B31" s="17"/>
      <c r="C31" s="1">
        <v>28</v>
      </c>
      <c r="D31" s="17">
        <v>10</v>
      </c>
      <c r="F31" s="18"/>
      <c r="G31" s="1">
        <v>10</v>
      </c>
      <c r="H31" s="18"/>
      <c r="I31" s="18"/>
    </row>
    <row r="32" spans="2:13" ht="15.75" thickBot="1" x14ac:dyDescent="0.3">
      <c r="B32" s="19"/>
      <c r="C32" s="20">
        <v>29</v>
      </c>
      <c r="D32" s="19">
        <v>5</v>
      </c>
      <c r="E32" s="20">
        <f>SUM(D29:D32)</f>
        <v>37</v>
      </c>
      <c r="F32" s="21">
        <v>1</v>
      </c>
      <c r="G32" s="20">
        <v>5</v>
      </c>
      <c r="H32" s="21">
        <f>SUM(G29:G32)</f>
        <v>37</v>
      </c>
      <c r="I32" s="21">
        <v>1.25</v>
      </c>
    </row>
    <row r="33" spans="2:9" x14ac:dyDescent="0.25">
      <c r="B33" s="14">
        <v>9</v>
      </c>
      <c r="C33" s="15">
        <v>30</v>
      </c>
      <c r="D33" s="14">
        <v>5</v>
      </c>
      <c r="E33" s="15"/>
      <c r="F33" s="16"/>
      <c r="G33" s="15">
        <v>6</v>
      </c>
      <c r="H33" s="16"/>
      <c r="I33" s="16"/>
    </row>
    <row r="34" spans="2:9" x14ac:dyDescent="0.25">
      <c r="B34" s="17"/>
      <c r="C34" s="1">
        <v>31</v>
      </c>
      <c r="D34" s="17">
        <v>8</v>
      </c>
      <c r="F34" s="18"/>
      <c r="G34" s="1">
        <v>9</v>
      </c>
      <c r="H34" s="18"/>
      <c r="I34" s="18"/>
    </row>
    <row r="35" spans="2:9" x14ac:dyDescent="0.25">
      <c r="B35" s="17"/>
      <c r="C35" s="1">
        <v>32</v>
      </c>
      <c r="D35" s="17">
        <v>13</v>
      </c>
      <c r="F35" s="18"/>
      <c r="G35" s="1">
        <v>15</v>
      </c>
      <c r="H35" s="18"/>
      <c r="I35" s="18"/>
    </row>
    <row r="36" spans="2:9" x14ac:dyDescent="0.25">
      <c r="B36" s="17"/>
      <c r="C36" s="1">
        <v>33</v>
      </c>
      <c r="D36" s="17">
        <v>10</v>
      </c>
      <c r="F36" s="18"/>
      <c r="G36" s="1">
        <v>12</v>
      </c>
      <c r="H36" s="18"/>
      <c r="I36" s="18"/>
    </row>
    <row r="37" spans="2:9" ht="15.75" thickBot="1" x14ac:dyDescent="0.3">
      <c r="B37" s="19"/>
      <c r="C37" s="20">
        <v>34</v>
      </c>
      <c r="D37" s="19">
        <v>5</v>
      </c>
      <c r="E37" s="20">
        <f>SUM(D33:D37)</f>
        <v>41</v>
      </c>
      <c r="F37" s="21">
        <v>1</v>
      </c>
      <c r="G37" s="20">
        <v>6</v>
      </c>
      <c r="H37" s="21">
        <f>SUM(G33:G37)</f>
        <v>48</v>
      </c>
      <c r="I37" s="21">
        <v>1.25</v>
      </c>
    </row>
    <row r="38" spans="2:9" x14ac:dyDescent="0.25">
      <c r="B38" s="14">
        <v>10</v>
      </c>
      <c r="C38" s="15">
        <v>35</v>
      </c>
      <c r="D38" s="14">
        <v>8</v>
      </c>
      <c r="E38" s="15"/>
      <c r="F38" s="16"/>
      <c r="G38" s="15">
        <v>9</v>
      </c>
      <c r="H38" s="16"/>
      <c r="I38" s="16"/>
    </row>
    <row r="39" spans="2:9" x14ac:dyDescent="0.25">
      <c r="B39" s="17"/>
      <c r="C39" s="1">
        <v>36</v>
      </c>
      <c r="D39" s="17">
        <v>12</v>
      </c>
      <c r="F39" s="18"/>
      <c r="G39" s="1">
        <v>13</v>
      </c>
      <c r="H39" s="18"/>
      <c r="I39" s="18"/>
    </row>
    <row r="40" spans="2:9" x14ac:dyDescent="0.25">
      <c r="B40" s="17"/>
      <c r="C40" s="1">
        <v>37</v>
      </c>
      <c r="D40" s="17">
        <v>8</v>
      </c>
      <c r="F40" s="18"/>
      <c r="G40" s="1">
        <v>10</v>
      </c>
      <c r="H40" s="18"/>
      <c r="I40" s="18"/>
    </row>
    <row r="41" spans="2:9" x14ac:dyDescent="0.25">
      <c r="B41" s="17"/>
      <c r="C41" s="1">
        <v>38</v>
      </c>
      <c r="D41" s="17">
        <v>8</v>
      </c>
      <c r="F41" s="18"/>
      <c r="G41" s="1">
        <v>9</v>
      </c>
      <c r="H41" s="18"/>
      <c r="I41" s="18"/>
    </row>
    <row r="42" spans="2:9" ht="15.75" thickBot="1" x14ac:dyDescent="0.3">
      <c r="B42" s="19"/>
      <c r="C42" s="20">
        <v>39</v>
      </c>
      <c r="D42" s="19">
        <v>4</v>
      </c>
      <c r="E42" s="20">
        <f>SUM(D38:D42)</f>
        <v>40</v>
      </c>
      <c r="F42" s="21">
        <v>1</v>
      </c>
      <c r="G42" s="20">
        <v>5</v>
      </c>
      <c r="H42" s="21">
        <f>SUM(G38:G42)</f>
        <v>46</v>
      </c>
      <c r="I42" s="21">
        <v>1.25</v>
      </c>
    </row>
    <row r="43" spans="2:9" x14ac:dyDescent="0.25">
      <c r="C43" s="8" t="s">
        <v>22</v>
      </c>
      <c r="D43" s="8">
        <f t="shared" ref="D43:I43" si="0">SUM(D4:D42)</f>
        <v>396</v>
      </c>
      <c r="E43" s="8">
        <f t="shared" si="0"/>
        <v>396</v>
      </c>
      <c r="F43" s="8">
        <f t="shared" si="0"/>
        <v>10</v>
      </c>
      <c r="G43" s="8">
        <f t="shared" si="0"/>
        <v>443</v>
      </c>
      <c r="H43" s="8">
        <f t="shared" si="0"/>
        <v>443</v>
      </c>
      <c r="I43" s="8">
        <f t="shared" si="0"/>
        <v>12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Operation_Times</vt:lpstr>
      <vt:lpstr>Exhibit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2024-01-26T14:26:23Z</dcterms:modified>
</cp:coreProperties>
</file>