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81D21553-EDEC-4407-B6D0-ECD3A332A4A3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ject Description" sheetId="1" r:id="rId1"/>
    <sheet name="Project Crash Data" sheetId="2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E13" i="4" l="1"/>
  <c r="E14" i="2" l="1"/>
  <c r="C14" i="2"/>
  <c r="G26" i="1"/>
  <c r="G27" i="1"/>
  <c r="G28" i="1"/>
  <c r="G29" i="1"/>
  <c r="G30" i="1"/>
  <c r="G31" i="1"/>
  <c r="G32" i="1"/>
  <c r="G33" i="1"/>
  <c r="G34" i="1"/>
  <c r="G35" i="1"/>
  <c r="G25" i="1"/>
  <c r="F26" i="1"/>
  <c r="F27" i="1"/>
  <c r="F28" i="1"/>
  <c r="F29" i="1"/>
  <c r="F30" i="1"/>
  <c r="F31" i="1"/>
  <c r="F32" i="1"/>
  <c r="F33" i="1"/>
  <c r="F34" i="1"/>
  <c r="F35" i="1"/>
  <c r="F25" i="1"/>
  <c r="F36" i="1" l="1"/>
</calcChain>
</file>

<file path=xl/sharedStrings.xml><?xml version="1.0" encoding="utf-8"?>
<sst xmlns="http://schemas.openxmlformats.org/spreadsheetml/2006/main" count="54" uniqueCount="28">
  <si>
    <t>Task</t>
  </si>
  <si>
    <t>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</si>
  <si>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</si>
  <si>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</si>
  <si>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</si>
  <si>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</si>
  <si>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</si>
  <si>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</si>
  <si>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</si>
  <si>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</si>
  <si>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</si>
  <si>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</si>
  <si>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Most Optimistic</t>
  </si>
  <si>
    <t>Most Likely</t>
  </si>
  <si>
    <t>Most Pessimistic</t>
  </si>
  <si>
    <t>Expected Time</t>
  </si>
  <si>
    <t>Variance</t>
  </si>
  <si>
    <t>Normal Costs</t>
  </si>
  <si>
    <t>Crash Costs</t>
  </si>
  <si>
    <t>Crash Time</t>
  </si>
  <si>
    <t>Time Estimates</t>
  </si>
  <si>
    <t>Project Network</t>
  </si>
  <si>
    <t>Most Pessimistic (t_p)</t>
  </si>
  <si>
    <t>Expected Time (T_e)</t>
  </si>
  <si>
    <t>Most Optimistic (T_o)</t>
  </si>
  <si>
    <t>Most Likely (T_m)</t>
  </si>
  <si>
    <t>Formula for Expected Time</t>
  </si>
  <si>
    <t>Formula for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</si>
</sst>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Gill Sans MT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3" fontId="1" fillId="0" borderId="0" xfId="0" applyNumberFormat="1" applyFont="1"/>
    <xf numFmtId="44" fontId="0" fillId="0" borderId="0" xfId="1" applyFont="1"/>
    <xf numFmtId="44" fontId="0" fillId="0" borderId="0" xfId="1" applyFont="1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1" xfId="0" applyBorder="1"/>
    <xf numFmtId="164" fontId="0" fillId="0" borderId="1" xfId="1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/>
    </xf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</xdr:colOff>
      <xdr:row>1</xdr:row>
      <xdr:rowOff>175259</xdr:rowOff>
    </xdr:from>
    <xdr:to>
      <xdr:col>5</xdr:col>
      <xdr:colOff>751611</xdr:colOff>
      <xdr:row>17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365759"/>
          <a:ext cx="4891176" cy="3002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3</xdr:row>
      <xdr:rowOff>38100</xdr:rowOff>
    </xdr:from>
    <xdr:to>
      <xdr:col>12</xdr:col>
      <xdr:colOff>361950</xdr:colOff>
      <xdr:row>8</xdr:row>
      <xdr:rowOff>19050</xdr:rowOff>
    </xdr:to>
    <xdr:pic>
      <xdr:nvPicPr>
        <xdr:cNvPr id="4" name="Picture 3" descr="formula">
          <a:extLst>
            <a:ext uri="{FF2B5EF4-FFF2-40B4-BE49-F238E27FC236}">
              <a16:creationId xmlns:a16="http://schemas.microsoft.com/office/drawing/2014/main" id="{366BBD4F-CA32-EF6A-E8A2-B6196AFE1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609600"/>
          <a:ext cx="32575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333375</xdr:colOff>
      <xdr:row>11</xdr:row>
      <xdr:rowOff>85725</xdr:rowOff>
    </xdr:from>
    <xdr:to>
      <xdr:col>11</xdr:col>
      <xdr:colOff>571500</xdr:colOff>
      <xdr:row>17</xdr:row>
      <xdr:rowOff>0</xdr:rowOff>
    </xdr:to>
    <xdr:pic>
      <xdr:nvPicPr>
        <xdr:cNvPr id="5" name="Picture 4" descr="variance">
          <a:extLst>
            <a:ext uri="{FF2B5EF4-FFF2-40B4-BE49-F238E27FC236}">
              <a16:creationId xmlns:a16="http://schemas.microsoft.com/office/drawing/2014/main" id="{104F76EF-7E6E-41BF-CF55-69977450A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181225"/>
          <a:ext cx="267652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opLeftCell="A4" workbookViewId="0">
      <selection activeCell="F25" sqref="F25:F35"/>
    </sheetView>
  </sheetViews>
  <sheetFormatPr defaultRowHeight="15" x14ac:dyDescent="0.25"/>
  <cols>
    <col min="1" max="1" width="3.5703125" style="7" customWidth="1"/>
    <col min="2" max="2" width="4.85546875" style="1" bestFit="1" customWidth="1"/>
    <col min="3" max="3" width="20" bestFit="1" customWidth="1"/>
    <col min="4" max="4" width="16.7109375" bestFit="1" customWidth="1"/>
    <col min="5" max="5" width="20.7109375" bestFit="1" customWidth="1"/>
    <col min="6" max="6" width="19.28515625" bestFit="1" customWidth="1"/>
    <col min="7" max="7" width="8.7109375" bestFit="1" customWidth="1"/>
  </cols>
  <sheetData>
    <row r="1" spans="2:13" x14ac:dyDescent="0.25">
      <c r="B1" s="9"/>
      <c r="C1" s="8" t="s">
        <v>21</v>
      </c>
      <c r="D1" s="8"/>
      <c r="E1" s="8"/>
      <c r="F1" s="8"/>
      <c r="G1" s="8"/>
    </row>
    <row r="2" spans="2:13" x14ac:dyDescent="0.25">
      <c r="H2" s="15" t="s">
        <v>26</v>
      </c>
      <c r="I2" s="15"/>
      <c r="J2" s="15"/>
      <c r="K2" s="15"/>
      <c r="L2" s="15"/>
      <c r="M2" s="15"/>
    </row>
    <row r="3" spans="2:13" x14ac:dyDescent="0.25">
      <c r="H3" s="16"/>
      <c r="I3" s="16"/>
      <c r="J3" s="16"/>
      <c r="K3" s="16"/>
      <c r="L3" s="16"/>
      <c r="M3" s="16"/>
    </row>
    <row r="4" spans="2:13" x14ac:dyDescent="0.25">
      <c r="H4" s="14"/>
      <c r="I4" s="14"/>
      <c r="J4" s="14"/>
      <c r="K4" s="14"/>
      <c r="L4" s="14"/>
      <c r="M4" s="14"/>
    </row>
    <row r="5" spans="2:13" x14ac:dyDescent="0.25">
      <c r="H5" s="14"/>
      <c r="I5" s="14"/>
      <c r="J5" s="14"/>
      <c r="K5" s="14"/>
      <c r="L5" s="14"/>
      <c r="M5" s="14"/>
    </row>
    <row r="6" spans="2:13" x14ac:dyDescent="0.25">
      <c r="H6" s="14"/>
      <c r="I6" s="14"/>
      <c r="J6" s="14"/>
      <c r="K6" s="14"/>
      <c r="L6" s="14"/>
      <c r="M6" s="14"/>
    </row>
    <row r="7" spans="2:13" x14ac:dyDescent="0.25">
      <c r="H7" s="14"/>
      <c r="I7" s="14"/>
      <c r="J7" s="14"/>
      <c r="K7" s="14"/>
      <c r="L7" s="14"/>
      <c r="M7" s="14"/>
    </row>
    <row r="8" spans="2:13" x14ac:dyDescent="0.25">
      <c r="H8" s="14"/>
      <c r="I8" s="14"/>
      <c r="J8" s="14"/>
      <c r="K8" s="14"/>
      <c r="L8" s="14"/>
      <c r="M8" s="14"/>
    </row>
    <row r="9" spans="2:13" x14ac:dyDescent="0.25">
      <c r="H9" s="14"/>
      <c r="I9" s="14"/>
      <c r="J9" s="14"/>
      <c r="K9" s="14"/>
      <c r="L9" s="14"/>
      <c r="M9" s="14"/>
    </row>
    <row r="11" spans="2:13" x14ac:dyDescent="0.25">
      <c r="H11" s="17" t="s">
        <v>27</v>
      </c>
      <c r="I11" s="17"/>
      <c r="J11" s="17"/>
      <c r="K11" s="17"/>
      <c r="L11" s="17"/>
      <c r="M11" s="17"/>
    </row>
    <row r="12" spans="2:13" x14ac:dyDescent="0.25">
      <c r="H12" s="17"/>
      <c r="I12" s="17"/>
      <c r="J12" s="17"/>
      <c r="K12" s="17"/>
      <c r="L12" s="17"/>
      <c r="M12" s="17"/>
    </row>
    <row r="13" spans="2:13" x14ac:dyDescent="0.25">
      <c r="H13" s="17"/>
      <c r="I13" s="17"/>
      <c r="J13" s="17"/>
      <c r="K13" s="17"/>
      <c r="L13" s="17"/>
      <c r="M13" s="17"/>
    </row>
    <row r="14" spans="2:13" x14ac:dyDescent="0.25">
      <c r="H14" s="17"/>
      <c r="I14" s="17"/>
      <c r="J14" s="17"/>
      <c r="K14" s="17"/>
      <c r="L14" s="17"/>
      <c r="M14" s="17"/>
    </row>
    <row r="15" spans="2:13" x14ac:dyDescent="0.25">
      <c r="H15" s="17"/>
      <c r="I15" s="17"/>
      <c r="J15" s="17"/>
      <c r="K15" s="17"/>
      <c r="L15" s="17"/>
      <c r="M15" s="17"/>
    </row>
    <row r="16" spans="2:13" x14ac:dyDescent="0.25">
      <c r="H16" s="17"/>
      <c r="I16" s="17"/>
      <c r="J16" s="17"/>
      <c r="K16" s="17"/>
      <c r="L16" s="17"/>
      <c r="M16" s="17"/>
    </row>
    <row r="17" spans="2:13" x14ac:dyDescent="0.25">
      <c r="H17" s="17"/>
      <c r="I17" s="17"/>
      <c r="J17" s="17"/>
      <c r="K17" s="17"/>
      <c r="L17" s="17"/>
      <c r="M17" s="17"/>
    </row>
    <row r="23" spans="2:13" x14ac:dyDescent="0.25">
      <c r="B23" s="10"/>
      <c r="C23" s="11" t="s">
        <v>20</v>
      </c>
      <c r="D23" s="11"/>
      <c r="E23" s="11"/>
      <c r="F23" s="10"/>
      <c r="G23" s="10"/>
    </row>
    <row r="24" spans="2:13" x14ac:dyDescent="0.25">
      <c r="B24" s="10" t="s">
        <v>0</v>
      </c>
      <c r="C24" s="10" t="s">
        <v>24</v>
      </c>
      <c r="D24" s="10" t="s">
        <v>25</v>
      </c>
      <c r="E24" s="10" t="s">
        <v>22</v>
      </c>
      <c r="F24" s="12" t="s">
        <v>23</v>
      </c>
      <c r="G24" s="12" t="s">
        <v>16</v>
      </c>
    </row>
    <row r="25" spans="2:13" x14ac:dyDescent="0.25">
      <c r="B25" s="10" t="s">
        <v>2</v>
      </c>
      <c r="C25" s="10">
        <v>2</v>
      </c>
      <c r="D25" s="10">
        <v>3</v>
      </c>
      <c r="E25" s="10">
        <v>4</v>
      </c>
      <c r="F25" s="13">
        <f>(C25+4*D25+E25)/6</f>
        <v>3</v>
      </c>
      <c r="G25" s="13">
        <f>(E25-C25)^2/36</f>
        <v>0.1111111111111111</v>
      </c>
    </row>
    <row r="26" spans="2:13" x14ac:dyDescent="0.25">
      <c r="B26" s="10" t="s">
        <v>3</v>
      </c>
      <c r="C26" s="10">
        <v>4</v>
      </c>
      <c r="D26" s="10">
        <v>7</v>
      </c>
      <c r="E26" s="10">
        <v>10</v>
      </c>
      <c r="F26" s="13">
        <f t="shared" ref="F26:F35" si="0">(C26+4*D26+E26)/6</f>
        <v>7</v>
      </c>
      <c r="G26" s="13">
        <f t="shared" ref="G26:G35" si="1">(E26-C26)^2/36</f>
        <v>1</v>
      </c>
    </row>
    <row r="27" spans="2:13" x14ac:dyDescent="0.25">
      <c r="B27" s="10" t="s">
        <v>4</v>
      </c>
      <c r="C27" s="10">
        <v>5</v>
      </c>
      <c r="D27" s="10">
        <v>6</v>
      </c>
      <c r="E27" s="10">
        <v>9</v>
      </c>
      <c r="F27" s="13">
        <f t="shared" si="0"/>
        <v>6.333333333333333</v>
      </c>
      <c r="G27" s="13">
        <f t="shared" si="1"/>
        <v>0.44444444444444442</v>
      </c>
    </row>
    <row r="28" spans="2:13" x14ac:dyDescent="0.25">
      <c r="B28" s="10" t="s">
        <v>5</v>
      </c>
      <c r="C28" s="10">
        <v>6</v>
      </c>
      <c r="D28" s="10">
        <v>7</v>
      </c>
      <c r="E28" s="10">
        <v>16</v>
      </c>
      <c r="F28" s="13">
        <f t="shared" si="0"/>
        <v>8.3333333333333339</v>
      </c>
      <c r="G28" s="13">
        <f t="shared" si="1"/>
        <v>2.7777777777777777</v>
      </c>
    </row>
    <row r="29" spans="2:13" x14ac:dyDescent="0.25">
      <c r="B29" s="10" t="s">
        <v>6</v>
      </c>
      <c r="C29" s="10">
        <v>7</v>
      </c>
      <c r="D29" s="10">
        <v>9</v>
      </c>
      <c r="E29" s="10">
        <v>10</v>
      </c>
      <c r="F29" s="13">
        <f t="shared" si="0"/>
        <v>8.8333333333333339</v>
      </c>
      <c r="G29" s="13">
        <f t="shared" si="1"/>
        <v>0.25</v>
      </c>
    </row>
    <row r="30" spans="2:13" x14ac:dyDescent="0.25">
      <c r="B30" s="10" t="s">
        <v>7</v>
      </c>
      <c r="C30" s="10">
        <v>4</v>
      </c>
      <c r="D30" s="10">
        <v>5</v>
      </c>
      <c r="E30" s="10">
        <v>6</v>
      </c>
      <c r="F30" s="13">
        <f t="shared" si="0"/>
        <v>5</v>
      </c>
      <c r="G30" s="13">
        <f t="shared" si="1"/>
        <v>0.1111111111111111</v>
      </c>
    </row>
    <row r="31" spans="2:13" x14ac:dyDescent="0.25">
      <c r="B31" s="10" t="s">
        <v>8</v>
      </c>
      <c r="C31" s="10">
        <v>3</v>
      </c>
      <c r="D31" s="10">
        <v>6</v>
      </c>
      <c r="E31" s="10">
        <v>10</v>
      </c>
      <c r="F31" s="13">
        <f t="shared" si="0"/>
        <v>6.166666666666667</v>
      </c>
      <c r="G31" s="13">
        <f t="shared" si="1"/>
        <v>1.3611111111111112</v>
      </c>
    </row>
    <row r="32" spans="2:13" x14ac:dyDescent="0.25">
      <c r="B32" s="10" t="s">
        <v>9</v>
      </c>
      <c r="C32" s="10">
        <v>2</v>
      </c>
      <c r="D32" s="10">
        <v>4</v>
      </c>
      <c r="E32" s="10">
        <v>7</v>
      </c>
      <c r="F32" s="13">
        <f t="shared" si="0"/>
        <v>4.166666666666667</v>
      </c>
      <c r="G32" s="13">
        <f t="shared" si="1"/>
        <v>0.69444444444444442</v>
      </c>
    </row>
    <row r="33" spans="2:7" x14ac:dyDescent="0.25">
      <c r="B33" s="10" t="s">
        <v>10</v>
      </c>
      <c r="C33" s="10">
        <v>2</v>
      </c>
      <c r="D33" s="10">
        <v>2</v>
      </c>
      <c r="E33" s="10">
        <v>2</v>
      </c>
      <c r="F33" s="13">
        <f t="shared" si="0"/>
        <v>2</v>
      </c>
      <c r="G33" s="13">
        <f t="shared" si="1"/>
        <v>0</v>
      </c>
    </row>
    <row r="34" spans="2:7" x14ac:dyDescent="0.25">
      <c r="B34" s="10" t="s">
        <v>11</v>
      </c>
      <c r="C34" s="10">
        <v>3</v>
      </c>
      <c r="D34" s="10">
        <v>4</v>
      </c>
      <c r="E34" s="10">
        <v>14</v>
      </c>
      <c r="F34" s="13">
        <f t="shared" si="0"/>
        <v>5.5</v>
      </c>
      <c r="G34" s="13">
        <f t="shared" si="1"/>
        <v>3.3611111111111112</v>
      </c>
    </row>
    <row r="35" spans="2:7" x14ac:dyDescent="0.25">
      <c r="B35" s="10" t="s">
        <v>1</v>
      </c>
      <c r="C35" s="10">
        <v>2</v>
      </c>
      <c r="D35" s="10">
        <v>3</v>
      </c>
      <c r="E35" s="10">
        <v>4</v>
      </c>
      <c r="F35" s="13">
        <f t="shared" si="0"/>
        <v>3</v>
      </c>
      <c r="G35" s="13">
        <f t="shared" si="1"/>
        <v>0.1111111111111111</v>
      </c>
    </row>
    <row r="36" spans="2:7" x14ac:dyDescent="0.25">
      <c r="F36" s="2">
        <f>SUM(F25:F35)</f>
        <v>59.333333333333329</v>
      </c>
    </row>
  </sheetData>
  <mergeCells count="1">
    <mergeCell ref="C23:E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4"/>
  <sheetViews>
    <sheetView tabSelected="1" workbookViewId="0">
      <selection activeCell="J9" sqref="J9"/>
    </sheetView>
  </sheetViews>
  <sheetFormatPr defaultRowHeight="15" x14ac:dyDescent="0.25"/>
  <cols>
    <col min="3" max="3" width="12.7109375" bestFit="1" customWidth="1"/>
    <col min="4" max="4" width="14.140625" bestFit="1" customWidth="1"/>
    <col min="5" max="5" width="11" bestFit="1" customWidth="1"/>
    <col min="6" max="6" width="10.7109375" style="1" bestFit="1" customWidth="1"/>
    <col min="7" max="7" width="20.140625" bestFit="1" customWidth="1"/>
  </cols>
  <sheetData>
    <row r="2" spans="2:7" x14ac:dyDescent="0.25">
      <c r="B2" s="10" t="s">
        <v>0</v>
      </c>
      <c r="C2" s="18" t="s">
        <v>17</v>
      </c>
      <c r="D2" s="10" t="s">
        <v>15</v>
      </c>
      <c r="E2" s="18" t="s">
        <v>18</v>
      </c>
      <c r="F2" s="10" t="s">
        <v>19</v>
      </c>
    </row>
    <row r="3" spans="2:7" ht="17.25" x14ac:dyDescent="0.25">
      <c r="B3" s="10" t="s">
        <v>2</v>
      </c>
      <c r="C3" s="19">
        <v>10000</v>
      </c>
      <c r="D3" s="20">
        <v>3</v>
      </c>
      <c r="E3" s="21">
        <v>10000</v>
      </c>
      <c r="F3" s="10">
        <v>3</v>
      </c>
      <c r="G3" s="5"/>
    </row>
    <row r="4" spans="2:7" ht="17.25" x14ac:dyDescent="0.25">
      <c r="B4" s="10" t="s">
        <v>3</v>
      </c>
      <c r="C4" s="19">
        <v>20000</v>
      </c>
      <c r="D4" s="20">
        <v>7</v>
      </c>
      <c r="E4" s="21">
        <v>25000</v>
      </c>
      <c r="F4" s="10">
        <v>6</v>
      </c>
      <c r="G4" s="6"/>
    </row>
    <row r="5" spans="2:7" ht="17.25" x14ac:dyDescent="0.25">
      <c r="B5" s="10" t="s">
        <v>4</v>
      </c>
      <c r="C5" s="19">
        <v>15000</v>
      </c>
      <c r="D5" s="20">
        <v>6.333333333333333</v>
      </c>
      <c r="E5" s="21">
        <v>30000</v>
      </c>
      <c r="F5" s="10">
        <v>5</v>
      </c>
      <c r="G5" s="6"/>
    </row>
    <row r="6" spans="2:7" ht="17.25" x14ac:dyDescent="0.25">
      <c r="B6" s="10" t="s">
        <v>5</v>
      </c>
      <c r="C6" s="19">
        <v>45000</v>
      </c>
      <c r="D6" s="20">
        <v>8.3333333333333339</v>
      </c>
      <c r="E6" s="21">
        <v>65000</v>
      </c>
      <c r="F6" s="10">
        <v>6</v>
      </c>
      <c r="G6" s="6"/>
    </row>
    <row r="7" spans="2:7" ht="17.25" x14ac:dyDescent="0.25">
      <c r="B7" s="10" t="s">
        <v>6</v>
      </c>
      <c r="C7" s="19">
        <v>10000</v>
      </c>
      <c r="D7" s="20">
        <v>8.8333333333333339</v>
      </c>
      <c r="E7" s="21">
        <v>20000</v>
      </c>
      <c r="F7" s="10">
        <v>8</v>
      </c>
      <c r="G7" s="6"/>
    </row>
    <row r="8" spans="2:7" ht="17.25" x14ac:dyDescent="0.25">
      <c r="B8" s="10" t="s">
        <v>7</v>
      </c>
      <c r="C8" s="19">
        <v>15000</v>
      </c>
      <c r="D8" s="20">
        <v>5</v>
      </c>
      <c r="E8" s="21">
        <v>18000</v>
      </c>
      <c r="F8" s="10">
        <v>4</v>
      </c>
      <c r="G8" s="6"/>
    </row>
    <row r="9" spans="2:7" ht="17.25" x14ac:dyDescent="0.25">
      <c r="B9" s="10" t="s">
        <v>8</v>
      </c>
      <c r="C9" s="19">
        <v>20000</v>
      </c>
      <c r="D9" s="20">
        <v>6.166666666666667</v>
      </c>
      <c r="E9" s="21">
        <v>30000</v>
      </c>
      <c r="F9" s="10">
        <v>4</v>
      </c>
      <c r="G9" s="6"/>
    </row>
    <row r="10" spans="2:7" ht="17.25" x14ac:dyDescent="0.25">
      <c r="B10" s="10" t="s">
        <v>9</v>
      </c>
      <c r="C10" s="19">
        <v>10000</v>
      </c>
      <c r="D10" s="20">
        <v>4.166666666666667</v>
      </c>
      <c r="E10" s="21">
        <v>15000</v>
      </c>
      <c r="F10" s="10">
        <v>3</v>
      </c>
      <c r="G10" s="6"/>
    </row>
    <row r="11" spans="2:7" ht="17.25" x14ac:dyDescent="0.25">
      <c r="B11" s="10" t="s">
        <v>10</v>
      </c>
      <c r="C11" s="19">
        <v>5000</v>
      </c>
      <c r="D11" s="20">
        <v>2</v>
      </c>
      <c r="E11" s="21">
        <v>5000</v>
      </c>
      <c r="F11" s="10">
        <v>2</v>
      </c>
      <c r="G11" s="6"/>
    </row>
    <row r="12" spans="2:7" ht="17.25" x14ac:dyDescent="0.25">
      <c r="B12" s="10" t="s">
        <v>11</v>
      </c>
      <c r="C12" s="19">
        <v>40000</v>
      </c>
      <c r="D12" s="20">
        <v>5.5</v>
      </c>
      <c r="E12" s="21">
        <v>50000</v>
      </c>
      <c r="F12" s="10">
        <v>5</v>
      </c>
      <c r="G12" s="6"/>
    </row>
    <row r="13" spans="2:7" ht="17.25" x14ac:dyDescent="0.25">
      <c r="B13" s="10" t="s">
        <v>1</v>
      </c>
      <c r="C13" s="19">
        <v>15000</v>
      </c>
      <c r="D13" s="20">
        <v>3</v>
      </c>
      <c r="E13" s="21">
        <v>25000</v>
      </c>
      <c r="F13" s="10">
        <v>2</v>
      </c>
      <c r="G13" s="6"/>
    </row>
    <row r="14" spans="2:7" x14ac:dyDescent="0.25">
      <c r="C14" s="4">
        <f>SUM(C3:C13)</f>
        <v>205000</v>
      </c>
      <c r="E14" s="4">
        <f>SUM(E3:E13)</f>
        <v>293000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E21" sqref="E21"/>
    </sheetView>
  </sheetViews>
  <sheetFormatPr defaultRowHeight="15" x14ac:dyDescent="0.25"/>
  <cols>
    <col min="2" max="2" width="14" bestFit="1" customWidth="1"/>
    <col min="3" max="3" width="10.28515625" bestFit="1" customWidth="1"/>
    <col min="4" max="4" width="14.5703125" bestFit="1" customWidth="1"/>
    <col min="5" max="5" width="12.85546875" bestFit="1" customWidth="1"/>
  </cols>
  <sheetData>
    <row r="1" spans="1:6" x14ac:dyDescent="0.25">
      <c r="A1" s="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s="1" t="s">
        <v>2</v>
      </c>
      <c r="B2">
        <v>2</v>
      </c>
      <c r="C2">
        <v>3</v>
      </c>
      <c r="D2">
        <v>4</v>
      </c>
      <c r="E2" s="2">
        <f t="shared" ref="E2:E12" si="0">(B2+4*C2+D2)/6</f>
        <v>3</v>
      </c>
      <c r="F2" s="3">
        <f t="shared" ref="F2:F12" si="1">(D2-B2)^2/36</f>
        <v>0.1111111111111111</v>
      </c>
    </row>
    <row r="3" spans="1:6" x14ac:dyDescent="0.25">
      <c r="A3" s="1" t="s">
        <v>3</v>
      </c>
      <c r="B3">
        <v>4</v>
      </c>
      <c r="C3">
        <v>7</v>
      </c>
      <c r="D3">
        <v>10</v>
      </c>
      <c r="E3" s="2">
        <f t="shared" si="0"/>
        <v>7</v>
      </c>
      <c r="F3" s="3">
        <f t="shared" si="1"/>
        <v>1</v>
      </c>
    </row>
    <row r="4" spans="1:6" x14ac:dyDescent="0.25">
      <c r="A4" s="1" t="s">
        <v>4</v>
      </c>
      <c r="B4">
        <v>5</v>
      </c>
      <c r="C4">
        <v>6</v>
      </c>
      <c r="D4">
        <v>9</v>
      </c>
      <c r="E4" s="2">
        <f t="shared" si="0"/>
        <v>6.333333333333333</v>
      </c>
      <c r="F4" s="3">
        <f t="shared" si="1"/>
        <v>0.44444444444444442</v>
      </c>
    </row>
    <row r="5" spans="1:6" x14ac:dyDescent="0.25">
      <c r="A5" s="1" t="s">
        <v>5</v>
      </c>
      <c r="B5">
        <v>6</v>
      </c>
      <c r="C5">
        <v>7</v>
      </c>
      <c r="D5">
        <v>16</v>
      </c>
      <c r="E5" s="2">
        <f t="shared" si="0"/>
        <v>8.3333333333333339</v>
      </c>
      <c r="F5" s="3">
        <f t="shared" si="1"/>
        <v>2.7777777777777777</v>
      </c>
    </row>
    <row r="6" spans="1:6" x14ac:dyDescent="0.25">
      <c r="A6" s="1" t="s">
        <v>6</v>
      </c>
      <c r="B6">
        <v>7</v>
      </c>
      <c r="C6">
        <v>9</v>
      </c>
      <c r="D6">
        <v>10</v>
      </c>
      <c r="E6" s="2">
        <f t="shared" si="0"/>
        <v>8.8333333333333339</v>
      </c>
      <c r="F6" s="3">
        <f t="shared" si="1"/>
        <v>0.25</v>
      </c>
    </row>
    <row r="7" spans="1:6" x14ac:dyDescent="0.25">
      <c r="A7" s="1" t="s">
        <v>7</v>
      </c>
      <c r="B7">
        <v>4</v>
      </c>
      <c r="C7">
        <v>5</v>
      </c>
      <c r="D7">
        <v>6</v>
      </c>
      <c r="E7" s="2">
        <f t="shared" si="0"/>
        <v>5</v>
      </c>
      <c r="F7" s="3">
        <f t="shared" si="1"/>
        <v>0.1111111111111111</v>
      </c>
    </row>
    <row r="8" spans="1:6" x14ac:dyDescent="0.25">
      <c r="A8" s="1" t="s">
        <v>8</v>
      </c>
      <c r="B8">
        <v>3</v>
      </c>
      <c r="C8">
        <v>6</v>
      </c>
      <c r="D8">
        <v>10</v>
      </c>
      <c r="E8" s="2">
        <f t="shared" si="0"/>
        <v>6.166666666666667</v>
      </c>
      <c r="F8" s="3">
        <f t="shared" si="1"/>
        <v>1.3611111111111112</v>
      </c>
    </row>
    <row r="9" spans="1:6" x14ac:dyDescent="0.25">
      <c r="A9" s="1" t="s">
        <v>9</v>
      </c>
      <c r="B9">
        <v>2</v>
      </c>
      <c r="C9">
        <v>4</v>
      </c>
      <c r="D9">
        <v>7</v>
      </c>
      <c r="E9" s="2">
        <f t="shared" si="0"/>
        <v>4.166666666666667</v>
      </c>
      <c r="F9" s="3">
        <f t="shared" si="1"/>
        <v>0.69444444444444442</v>
      </c>
    </row>
    <row r="10" spans="1:6" x14ac:dyDescent="0.25">
      <c r="A10" s="1" t="s">
        <v>10</v>
      </c>
      <c r="B10">
        <v>2</v>
      </c>
      <c r="C10">
        <v>2</v>
      </c>
      <c r="D10">
        <v>2</v>
      </c>
      <c r="E10" s="2">
        <f t="shared" si="0"/>
        <v>2</v>
      </c>
      <c r="F10" s="3">
        <f t="shared" si="1"/>
        <v>0</v>
      </c>
    </row>
    <row r="11" spans="1:6" x14ac:dyDescent="0.25">
      <c r="A11" s="1" t="s">
        <v>11</v>
      </c>
      <c r="B11">
        <v>3</v>
      </c>
      <c r="C11">
        <v>4</v>
      </c>
      <c r="D11">
        <v>14</v>
      </c>
      <c r="E11" s="2">
        <f t="shared" si="0"/>
        <v>5.5</v>
      </c>
      <c r="F11" s="3">
        <f t="shared" si="1"/>
        <v>3.3611111111111112</v>
      </c>
    </row>
    <row r="12" spans="1:6" x14ac:dyDescent="0.25">
      <c r="A12" s="1" t="s">
        <v>1</v>
      </c>
      <c r="B12">
        <v>2</v>
      </c>
      <c r="C12">
        <v>3</v>
      </c>
      <c r="D12">
        <v>4</v>
      </c>
      <c r="E12" s="2">
        <f t="shared" si="0"/>
        <v>3</v>
      </c>
      <c r="F12" s="3">
        <f t="shared" si="1"/>
        <v>0.1111111111111111</v>
      </c>
    </row>
    <row r="13" spans="1:6" x14ac:dyDescent="0.25">
      <c r="A13" s="1"/>
      <c r="E13" s="2">
        <f>SUM(E2:E12)</f>
        <v>59.333333333333329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Description</vt:lpstr>
      <vt:lpstr>Project Crash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2024-02-17T17:01:24Z</dcterms:modified>
</cp:coreProperties>
</file>