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mir\תואר שני\master\Master_git\Master\general\Genetic algorithm\"/>
    </mc:Choice>
  </mc:AlternateContent>
  <xr:revisionPtr revIDLastSave="0" documentId="13_ncr:1_{40504A32-EDAB-4AA0-9ED6-A5193A107AC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גיליון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4" i="1" l="1"/>
</calcChain>
</file>

<file path=xl/sharedStrings.xml><?xml version="1.0" encoding="utf-8"?>
<sst xmlns="http://schemas.openxmlformats.org/spreadsheetml/2006/main" count="176" uniqueCount="28">
  <si>
    <t>HV</t>
  </si>
  <si>
    <t>Min Manip</t>
  </si>
  <si>
    <t>IGD</t>
  </si>
  <si>
    <t>Wilcoxon</t>
  </si>
  <si>
    <t>Median</t>
  </si>
  <si>
    <t>Variance</t>
  </si>
  <si>
    <t>Aggressive_Exploration</t>
  </si>
  <si>
    <t>-</t>
  </si>
  <si>
    <t>~</t>
  </si>
  <si>
    <t>Aggressive_Exploitation</t>
  </si>
  <si>
    <t>Aggressive_Random</t>
  </si>
  <si>
    <t>Aggressive_Combine</t>
  </si>
  <si>
    <t>Medium_Exploration</t>
  </si>
  <si>
    <t>Medium_Exploitation</t>
  </si>
  <si>
    <t>Medium_Random</t>
  </si>
  <si>
    <t>Medium_Combine</t>
  </si>
  <si>
    <t>Ease_Exploration</t>
  </si>
  <si>
    <t>Ease_Exploitation</t>
  </si>
  <si>
    <t>Ease_Random</t>
  </si>
  <si>
    <t>Ease_Combine</t>
  </si>
  <si>
    <t>Regular_Exploration</t>
  </si>
  <si>
    <t>Regular_Exploitation</t>
  </si>
  <si>
    <t>Regular_Random</t>
  </si>
  <si>
    <t>Regular_Combine</t>
  </si>
  <si>
    <t>Reference</t>
  </si>
  <si>
    <t xml:space="preserve"> Generations</t>
  </si>
  <si>
    <t>Mid Proximity</t>
  </si>
  <si>
    <t>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</si>
</sst>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trike/>
      <sz val="11"/>
      <color theme="0"/>
      <name val="Calibri"/>
      <family val="2"/>
    </font>
    <font>
      <strike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BDD7EE"/>
        <bgColor rgb="FFC0C0C0"/>
      </patternFill>
    </fill>
    <fill>
      <patternFill patternType="solid">
        <fgColor rgb="FF9DC3E6"/>
        <bgColor rgb="FFC0C0C0"/>
      </patternFill>
    </fill>
    <fill>
      <patternFill patternType="solid">
        <fgColor rgb="FF2E75B6"/>
        <bgColor rgb="FF0066CC"/>
      </patternFill>
    </fill>
    <fill>
      <patternFill patternType="solid">
        <fgColor rgb="FF92D050"/>
        <bgColor rgb="FFC0C0C0"/>
      </patternFill>
    </fill>
    <fill>
      <patternFill patternType="solid">
        <fgColor theme="4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/>
    <xf numFmtId="11" fontId="0" fillId="2" borderId="3" xfId="0" applyNumberFormat="1" applyFill="1" applyBorder="1"/>
    <xf numFmtId="0" fontId="0" fillId="0" borderId="6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1" fontId="0" fillId="3" borderId="3" xfId="0" applyNumberFormat="1" applyFill="1" applyBorder="1" applyAlignment="1">
      <alignment horizontal="center" vertical="center"/>
    </xf>
    <xf numFmtId="11" fontId="0" fillId="3" borderId="4" xfId="0" applyNumberFormat="1" applyFill="1" applyBorder="1" applyAlignment="1">
      <alignment horizontal="center" vertical="center"/>
    </xf>
    <xf numFmtId="164" fontId="0" fillId="3" borderId="5" xfId="0" applyNumberFormat="1" applyFill="1" applyBorder="1"/>
    <xf numFmtId="11" fontId="0" fillId="3" borderId="3" xfId="0" applyNumberFormat="1" applyFill="1" applyBorder="1"/>
    <xf numFmtId="0" fontId="0" fillId="4" borderId="7" xfId="0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1" fontId="0" fillId="4" borderId="3" xfId="0" applyNumberFormat="1" applyFill="1" applyBorder="1" applyAlignment="1">
      <alignment horizontal="center" vertical="center"/>
    </xf>
    <xf numFmtId="11" fontId="0" fillId="4" borderId="4" xfId="0" applyNumberFormat="1" applyFill="1" applyBorder="1" applyAlignment="1">
      <alignment horizontal="center" vertical="center"/>
    </xf>
    <xf numFmtId="164" fontId="0" fillId="4" borderId="5" xfId="0" applyNumberFormat="1" applyFill="1" applyBorder="1"/>
    <xf numFmtId="11" fontId="0" fillId="4" borderId="3" xfId="0" applyNumberFormat="1" applyFill="1" applyBorder="1"/>
    <xf numFmtId="0" fontId="0" fillId="5" borderId="7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1" fontId="0" fillId="5" borderId="3" xfId="0" applyNumberFormat="1" applyFill="1" applyBorder="1" applyAlignment="1">
      <alignment horizontal="center" vertical="center"/>
    </xf>
    <xf numFmtId="11" fontId="0" fillId="5" borderId="4" xfId="0" applyNumberFormat="1" applyFill="1" applyBorder="1" applyAlignment="1">
      <alignment horizontal="center" vertical="center"/>
    </xf>
    <xf numFmtId="164" fontId="0" fillId="5" borderId="5" xfId="0" applyNumberFormat="1" applyFill="1" applyBorder="1"/>
    <xf numFmtId="11" fontId="0" fillId="5" borderId="3" xfId="0" applyNumberFormat="1" applyFill="1" applyBorder="1"/>
    <xf numFmtId="0" fontId="0" fillId="5" borderId="8" xfId="0" applyFon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11" fontId="0" fillId="5" borderId="10" xfId="0" applyNumberFormat="1" applyFill="1" applyBorder="1" applyAlignment="1">
      <alignment horizontal="center" vertical="center"/>
    </xf>
    <xf numFmtId="11" fontId="0" fillId="5" borderId="11" xfId="0" applyNumberFormat="1" applyFill="1" applyBorder="1" applyAlignment="1">
      <alignment horizontal="center" vertical="center"/>
    </xf>
    <xf numFmtId="164" fontId="0" fillId="5" borderId="12" xfId="0" applyNumberFormat="1" applyFill="1" applyBorder="1"/>
    <xf numFmtId="11" fontId="0" fillId="5" borderId="10" xfId="0" applyNumberFormat="1" applyFill="1" applyBorder="1"/>
    <xf numFmtId="0" fontId="0" fillId="0" borderId="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1" fontId="0" fillId="2" borderId="2" xfId="0" applyNumberFormat="1" applyFill="1" applyBorder="1"/>
    <xf numFmtId="11" fontId="0" fillId="3" borderId="2" xfId="0" applyNumberFormat="1" applyFill="1" applyBorder="1"/>
    <xf numFmtId="11" fontId="0" fillId="4" borderId="2" xfId="0" applyNumberFormat="1" applyFill="1" applyBorder="1"/>
    <xf numFmtId="0" fontId="0" fillId="6" borderId="6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0" fillId="6" borderId="6" xfId="0" applyFont="1" applyFill="1" applyBorder="1" applyAlignment="1">
      <alignment vertical="center"/>
    </xf>
    <xf numFmtId="0" fontId="2" fillId="7" borderId="22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11" fontId="3" fillId="2" borderId="2" xfId="0" applyNumberFormat="1" applyFont="1" applyFill="1" applyBorder="1"/>
    <xf numFmtId="11" fontId="3" fillId="2" borderId="3" xfId="0" applyNumberFormat="1" applyFont="1" applyFill="1" applyBorder="1"/>
    <xf numFmtId="11" fontId="3" fillId="3" borderId="2" xfId="0" applyNumberFormat="1" applyFont="1" applyFill="1" applyBorder="1"/>
    <xf numFmtId="11" fontId="3" fillId="3" borderId="3" xfId="0" applyNumberFormat="1" applyFont="1" applyFill="1" applyBorder="1"/>
    <xf numFmtId="11" fontId="3" fillId="4" borderId="2" xfId="0" applyNumberFormat="1" applyFont="1" applyFill="1" applyBorder="1"/>
    <xf numFmtId="11" fontId="3" fillId="4" borderId="3" xfId="0" applyNumberFormat="1" applyFont="1" applyFill="1" applyBorder="1"/>
    <xf numFmtId="11" fontId="3" fillId="5" borderId="2" xfId="0" applyNumberFormat="1" applyFont="1" applyFill="1" applyBorder="1"/>
    <xf numFmtId="11" fontId="3" fillId="5" borderId="3" xfId="0" applyNumberFormat="1" applyFont="1" applyFill="1" applyBorder="1"/>
    <xf numFmtId="11" fontId="3" fillId="5" borderId="9" xfId="0" applyNumberFormat="1" applyFont="1" applyFill="1" applyBorder="1"/>
    <xf numFmtId="11" fontId="3" fillId="5" borderId="10" xfId="0" applyNumberFormat="1" applyFont="1" applyFill="1" applyBorder="1"/>
    <xf numFmtId="0" fontId="0" fillId="2" borderId="2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0" fontId="0" fillId="5" borderId="3" xfId="0" applyNumberForma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5" borderId="10" xfId="0" applyNumberForma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topLeftCell="A4" zoomScale="145" zoomScaleNormal="145" workbookViewId="0">
      <selection activeCell="M17" sqref="M17"/>
    </sheetView>
  </sheetViews>
  <sheetFormatPr defaultRowHeight="15" x14ac:dyDescent="0.25"/>
  <cols>
    <col min="1" max="1" width="22.7109375" customWidth="1"/>
    <col min="2" max="2" width="9.5703125" customWidth="1"/>
    <col min="3" max="3" width="8.5703125" customWidth="1"/>
    <col min="4" max="4" width="9.5703125" customWidth="1"/>
    <col min="5" max="5" width="8.5703125" customWidth="1"/>
    <col min="6" max="6" width="9.5703125" customWidth="1"/>
    <col min="7" max="9" width="8.5703125" customWidth="1"/>
    <col min="10" max="10" width="7.85546875" bestFit="1" customWidth="1"/>
    <col min="11" max="12" width="8.5703125" customWidth="1"/>
    <col min="13" max="13" width="10.42578125" customWidth="1"/>
    <col min="14" max="14" width="10.140625" bestFit="1" customWidth="1"/>
    <col min="15" max="15" width="12" bestFit="1" customWidth="1"/>
    <col min="16" max="1030" width="8.5703125" customWidth="1"/>
  </cols>
  <sheetData>
    <row r="1" spans="1:15" ht="15.75" thickBot="1" x14ac:dyDescent="0.3"/>
    <row r="2" spans="1:15" ht="15.75" thickBot="1" x14ac:dyDescent="0.3">
      <c r="A2" s="2"/>
      <c r="B2" s="52" t="s">
        <v>0</v>
      </c>
      <c r="C2" s="52"/>
      <c r="D2" s="53" t="s">
        <v>1</v>
      </c>
      <c r="E2" s="53"/>
      <c r="F2" s="54" t="s">
        <v>2</v>
      </c>
      <c r="G2" s="54"/>
      <c r="H2" s="61" t="s">
        <v>26</v>
      </c>
      <c r="I2" s="62"/>
      <c r="J2" s="55" t="s">
        <v>25</v>
      </c>
      <c r="K2" s="56"/>
      <c r="L2" s="57" t="s">
        <v>3</v>
      </c>
      <c r="M2" s="58"/>
      <c r="N2" s="58"/>
      <c r="O2" s="59"/>
    </row>
    <row r="3" spans="1:15" ht="15.75" thickBot="1" x14ac:dyDescent="0.3">
      <c r="A3" s="2"/>
      <c r="B3" s="47" t="s">
        <v>4</v>
      </c>
      <c r="C3" s="48" t="s">
        <v>5</v>
      </c>
      <c r="D3" s="47" t="s">
        <v>4</v>
      </c>
      <c r="E3" s="49" t="s">
        <v>5</v>
      </c>
      <c r="F3" s="50" t="s">
        <v>4</v>
      </c>
      <c r="G3" s="48" t="s">
        <v>5</v>
      </c>
      <c r="H3" s="63" t="s">
        <v>4</v>
      </c>
      <c r="I3" s="64" t="s">
        <v>5</v>
      </c>
      <c r="J3" s="47" t="s">
        <v>4</v>
      </c>
      <c r="K3" s="48" t="s">
        <v>5</v>
      </c>
      <c r="L3" s="47" t="s">
        <v>0</v>
      </c>
      <c r="M3" s="51" t="s">
        <v>1</v>
      </c>
      <c r="N3" s="51" t="s">
        <v>2</v>
      </c>
      <c r="O3" s="49" t="s">
        <v>27</v>
      </c>
    </row>
    <row r="4" spans="1:15" x14ac:dyDescent="0.25">
      <c r="A4" s="5" t="s">
        <v>6</v>
      </c>
      <c r="B4" s="6">
        <v>0.21274999999999999</v>
      </c>
      <c r="C4" s="7">
        <v>4.6999999999999999E-4</v>
      </c>
      <c r="D4" s="6">
        <v>0.57399999999999995</v>
      </c>
      <c r="E4" s="8">
        <v>5.8E-4</v>
      </c>
      <c r="F4" s="9">
        <v>0.91777579281587096</v>
      </c>
      <c r="G4" s="10">
        <v>7.11E-3</v>
      </c>
      <c r="H4" s="65">
        <v>0</v>
      </c>
      <c r="I4" s="66">
        <v>0</v>
      </c>
      <c r="J4" s="75">
        <v>44.5</v>
      </c>
      <c r="K4" s="76">
        <v>386.83332999999999</v>
      </c>
      <c r="L4" s="3" t="s">
        <v>7</v>
      </c>
      <c r="M4" s="11" t="s">
        <v>7</v>
      </c>
      <c r="N4" s="11" t="s">
        <v>8</v>
      </c>
      <c r="O4" s="4" t="s">
        <v>8</v>
      </c>
    </row>
    <row r="5" spans="1:15" x14ac:dyDescent="0.25">
      <c r="A5" s="12" t="s">
        <v>9</v>
      </c>
      <c r="B5" s="6">
        <v>0.21384999999999901</v>
      </c>
      <c r="C5" s="7">
        <v>5.6999999999999998E-4</v>
      </c>
      <c r="D5" s="6">
        <v>0.57050000000000001</v>
      </c>
      <c r="E5" s="8">
        <v>8.3000000000000001E-4</v>
      </c>
      <c r="F5" s="9">
        <v>0.90759701446846397</v>
      </c>
      <c r="G5" s="10">
        <v>9.5700000000000004E-3</v>
      </c>
      <c r="H5" s="65">
        <v>5.0000000000000001E-4</v>
      </c>
      <c r="I5" s="66">
        <v>0</v>
      </c>
      <c r="J5" s="75">
        <v>47</v>
      </c>
      <c r="K5" s="76">
        <v>562.53332999999998</v>
      </c>
      <c r="L5" s="3" t="s">
        <v>7</v>
      </c>
      <c r="M5" s="11" t="s">
        <v>7</v>
      </c>
      <c r="N5" s="11" t="s">
        <v>8</v>
      </c>
      <c r="O5" s="4" t="s">
        <v>8</v>
      </c>
    </row>
    <row r="6" spans="1:15" x14ac:dyDescent="0.25">
      <c r="A6" s="12" t="s">
        <v>10</v>
      </c>
      <c r="B6" s="6">
        <v>0.21965000000000001</v>
      </c>
      <c r="C6" s="7">
        <v>4.6000000000000001E-4</v>
      </c>
      <c r="D6" s="6">
        <v>0.55799999999999905</v>
      </c>
      <c r="E6" s="8">
        <v>6.7000000000000002E-4</v>
      </c>
      <c r="F6" s="9">
        <v>0.91482274944556696</v>
      </c>
      <c r="G6" s="10">
        <v>6.8500000000000002E-3</v>
      </c>
      <c r="H6" s="65">
        <v>0</v>
      </c>
      <c r="I6" s="66">
        <v>0</v>
      </c>
      <c r="J6" s="75">
        <v>36</v>
      </c>
      <c r="K6" s="76">
        <v>460.47816</v>
      </c>
      <c r="L6" s="3" t="s">
        <v>7</v>
      </c>
      <c r="M6" s="11" t="s">
        <v>7</v>
      </c>
      <c r="N6" s="11" t="s">
        <v>8</v>
      </c>
      <c r="O6" s="44" t="s">
        <v>24</v>
      </c>
    </row>
    <row r="7" spans="1:15" x14ac:dyDescent="0.25">
      <c r="A7" s="12" t="s">
        <v>11</v>
      </c>
      <c r="B7" s="6">
        <v>0.21665000000000001</v>
      </c>
      <c r="C7" s="7">
        <v>6.9999999999999999E-4</v>
      </c>
      <c r="D7" s="6">
        <v>0.5655</v>
      </c>
      <c r="E7" s="8">
        <v>9.3000000000000005E-4</v>
      </c>
      <c r="F7" s="9">
        <v>0.91262296724643099</v>
      </c>
      <c r="G7" s="10">
        <v>7.3000000000000001E-3</v>
      </c>
      <c r="H7" s="65">
        <v>0</v>
      </c>
      <c r="I7" s="66">
        <v>0</v>
      </c>
      <c r="J7" s="75">
        <v>43</v>
      </c>
      <c r="K7" s="76">
        <v>1041.3574699999999</v>
      </c>
      <c r="L7" s="3" t="s">
        <v>7</v>
      </c>
      <c r="M7" s="11" t="s">
        <v>7</v>
      </c>
      <c r="N7" s="11" t="s">
        <v>8</v>
      </c>
      <c r="O7" s="4" t="s">
        <v>8</v>
      </c>
    </row>
    <row r="8" spans="1:15" x14ac:dyDescent="0.25">
      <c r="A8" s="13" t="s">
        <v>12</v>
      </c>
      <c r="B8" s="14">
        <v>0.22409999999999999</v>
      </c>
      <c r="C8" s="15">
        <v>1.7000000000000001E-4</v>
      </c>
      <c r="D8" s="14">
        <v>0.55049999999999999</v>
      </c>
      <c r="E8" s="16">
        <v>4.6000000000000001E-4</v>
      </c>
      <c r="F8" s="17">
        <v>0.91526794130700495</v>
      </c>
      <c r="G8" s="18">
        <v>3.2699999999999999E-3</v>
      </c>
      <c r="H8" s="67">
        <v>0</v>
      </c>
      <c r="I8" s="68">
        <v>0</v>
      </c>
      <c r="J8" s="77">
        <v>80.5</v>
      </c>
      <c r="K8" s="78">
        <v>1578.1379300000001</v>
      </c>
      <c r="L8" s="3" t="s">
        <v>7</v>
      </c>
      <c r="M8" s="11" t="s">
        <v>7</v>
      </c>
      <c r="N8" s="11" t="s">
        <v>7</v>
      </c>
      <c r="O8" s="4" t="s">
        <v>7</v>
      </c>
    </row>
    <row r="9" spans="1:15" x14ac:dyDescent="0.25">
      <c r="A9" s="13" t="s">
        <v>13</v>
      </c>
      <c r="B9" s="14">
        <v>0.22675000000000001</v>
      </c>
      <c r="C9" s="15">
        <v>3.6000000000000002E-4</v>
      </c>
      <c r="D9" s="14">
        <v>0.54549999999999998</v>
      </c>
      <c r="E9" s="16">
        <v>6.3000000000000003E-4</v>
      </c>
      <c r="F9" s="17">
        <v>0.91065644986831196</v>
      </c>
      <c r="G9" s="18">
        <v>3.9399999999999999E-3</v>
      </c>
      <c r="H9" s="67">
        <v>0</v>
      </c>
      <c r="I9" s="68">
        <v>0</v>
      </c>
      <c r="J9" s="77">
        <v>66</v>
      </c>
      <c r="K9" s="78">
        <v>1728.11034</v>
      </c>
      <c r="L9" s="3" t="s">
        <v>7</v>
      </c>
      <c r="M9" s="11" t="s">
        <v>7</v>
      </c>
      <c r="N9" s="11" t="s">
        <v>8</v>
      </c>
      <c r="O9" s="4" t="s">
        <v>7</v>
      </c>
    </row>
    <row r="10" spans="1:15" x14ac:dyDescent="0.25">
      <c r="A10" s="13" t="s">
        <v>14</v>
      </c>
      <c r="B10" s="14">
        <v>0.21015</v>
      </c>
      <c r="C10" s="15">
        <v>3.4000000000000002E-4</v>
      </c>
      <c r="D10" s="14">
        <v>0.57099999999999995</v>
      </c>
      <c r="E10" s="16">
        <v>7.2000000000000005E-4</v>
      </c>
      <c r="F10" s="17">
        <v>0.91482274944556696</v>
      </c>
      <c r="G10" s="18">
        <v>9.3900000000000008E-3</v>
      </c>
      <c r="H10" s="67">
        <v>0</v>
      </c>
      <c r="I10" s="68">
        <v>0</v>
      </c>
      <c r="J10" s="77">
        <v>76.5</v>
      </c>
      <c r="K10" s="78">
        <v>2432.6448300000002</v>
      </c>
      <c r="L10" s="3" t="s">
        <v>7</v>
      </c>
      <c r="M10" s="11" t="s">
        <v>7</v>
      </c>
      <c r="N10" s="11" t="s">
        <v>8</v>
      </c>
      <c r="O10" s="4" t="s">
        <v>7</v>
      </c>
    </row>
    <row r="11" spans="1:15" x14ac:dyDescent="0.25">
      <c r="A11" s="13" t="s">
        <v>15</v>
      </c>
      <c r="B11" s="14">
        <v>0.22065000000000001</v>
      </c>
      <c r="C11" s="15">
        <v>2.7E-4</v>
      </c>
      <c r="D11" s="14">
        <v>0.5575</v>
      </c>
      <c r="E11" s="16">
        <v>6.2E-4</v>
      </c>
      <c r="F11" s="17">
        <v>0.91730095392435596</v>
      </c>
      <c r="G11" s="18">
        <v>4.4099999999999999E-3</v>
      </c>
      <c r="H11" s="67">
        <v>0</v>
      </c>
      <c r="I11" s="68">
        <v>0</v>
      </c>
      <c r="J11" s="77">
        <v>77</v>
      </c>
      <c r="K11" s="78">
        <v>1776.68506</v>
      </c>
      <c r="L11" s="3" t="s">
        <v>7</v>
      </c>
      <c r="M11" s="11" t="s">
        <v>7</v>
      </c>
      <c r="N11" s="11" t="s">
        <v>7</v>
      </c>
      <c r="O11" s="4" t="s">
        <v>7</v>
      </c>
    </row>
    <row r="12" spans="1:15" x14ac:dyDescent="0.25">
      <c r="A12" s="19" t="s">
        <v>16</v>
      </c>
      <c r="B12" s="20">
        <v>0.22405</v>
      </c>
      <c r="C12" s="21">
        <v>2.9999999999999997E-4</v>
      </c>
      <c r="D12" s="20">
        <v>0.55000000000000004</v>
      </c>
      <c r="E12" s="22">
        <v>4.8000000000000001E-4</v>
      </c>
      <c r="F12" s="23">
        <v>0.91374444865627902</v>
      </c>
      <c r="G12" s="24">
        <v>6.0499999999999998E-3</v>
      </c>
      <c r="H12" s="69">
        <v>0</v>
      </c>
      <c r="I12" s="70">
        <v>0</v>
      </c>
      <c r="J12" s="79">
        <v>147</v>
      </c>
      <c r="K12" s="80">
        <v>8008.1333299999997</v>
      </c>
      <c r="L12" s="3" t="s">
        <v>7</v>
      </c>
      <c r="M12" s="11" t="s">
        <v>7</v>
      </c>
      <c r="N12" s="11" t="s">
        <v>8</v>
      </c>
      <c r="O12" s="4" t="s">
        <v>7</v>
      </c>
    </row>
    <row r="13" spans="1:15" x14ac:dyDescent="0.25">
      <c r="A13" s="19" t="s">
        <v>17</v>
      </c>
      <c r="B13" s="20">
        <v>0.22735</v>
      </c>
      <c r="C13" s="21">
        <v>1.7000000000000001E-4</v>
      </c>
      <c r="D13" s="20">
        <v>0.54449999999999998</v>
      </c>
      <c r="E13" s="22">
        <v>6.4000000000000005E-4</v>
      </c>
      <c r="F13" s="23">
        <v>0.91144725171283003</v>
      </c>
      <c r="G13" s="24">
        <v>1.9E-3</v>
      </c>
      <c r="H13" s="69">
        <v>0</v>
      </c>
      <c r="I13" s="70">
        <v>0</v>
      </c>
      <c r="J13" s="79">
        <v>127.5</v>
      </c>
      <c r="K13" s="80">
        <v>3150.3551699999998</v>
      </c>
      <c r="L13" s="3" t="s">
        <v>7</v>
      </c>
      <c r="M13" s="11" t="s">
        <v>7</v>
      </c>
      <c r="N13" s="11" t="s">
        <v>7</v>
      </c>
      <c r="O13" s="4" t="s">
        <v>7</v>
      </c>
    </row>
    <row r="14" spans="1:15" x14ac:dyDescent="0.25">
      <c r="A14" s="19" t="s">
        <v>18</v>
      </c>
      <c r="B14" s="20">
        <v>0.22864999999999999</v>
      </c>
      <c r="C14" s="21">
        <v>1E-4</v>
      </c>
      <c r="D14" s="20">
        <v>0.54200000000000004</v>
      </c>
      <c r="E14" s="22">
        <v>3.8000000000000002E-4</v>
      </c>
      <c r="F14" s="23">
        <v>0.91607260022761305</v>
      </c>
      <c r="G14" s="24">
        <v>1.5299999999999999E-3</v>
      </c>
      <c r="H14" s="69">
        <v>0</v>
      </c>
      <c r="I14" s="70">
        <v>0</v>
      </c>
      <c r="J14" s="79">
        <v>184</v>
      </c>
      <c r="K14" s="80">
        <v>5071.9781599999997</v>
      </c>
      <c r="L14" s="3" t="s">
        <v>7</v>
      </c>
      <c r="M14" s="11" t="s">
        <v>7</v>
      </c>
      <c r="N14" s="11" t="s">
        <v>7</v>
      </c>
      <c r="O14" s="4" t="s">
        <v>7</v>
      </c>
    </row>
    <row r="15" spans="1:15" x14ac:dyDescent="0.25">
      <c r="A15" s="19" t="s">
        <v>19</v>
      </c>
      <c r="B15" s="20">
        <v>0.22450000000000001</v>
      </c>
      <c r="C15" s="21">
        <v>9.0000000000000006E-5</v>
      </c>
      <c r="D15" s="20">
        <v>0.54900000000000004</v>
      </c>
      <c r="E15" s="22">
        <v>3.6000000000000002E-4</v>
      </c>
      <c r="F15" s="23">
        <v>0.914077006873524</v>
      </c>
      <c r="G15" s="24">
        <v>2.5000000000000001E-3</v>
      </c>
      <c r="H15" s="69">
        <v>0</v>
      </c>
      <c r="I15" s="70">
        <v>0</v>
      </c>
      <c r="J15" s="79">
        <v>111.5</v>
      </c>
      <c r="K15" s="80">
        <v>3438.8333299999999</v>
      </c>
      <c r="L15" s="3" t="s">
        <v>7</v>
      </c>
      <c r="M15" s="11" t="s">
        <v>7</v>
      </c>
      <c r="N15" s="11" t="s">
        <v>7</v>
      </c>
      <c r="O15" s="4" t="s">
        <v>7</v>
      </c>
    </row>
    <row r="16" spans="1:15" x14ac:dyDescent="0.25">
      <c r="A16" s="25" t="s">
        <v>20</v>
      </c>
      <c r="B16" s="26">
        <v>0.23874999999999999</v>
      </c>
      <c r="C16" s="27">
        <v>1.0000000000000001E-5</v>
      </c>
      <c r="D16" s="26">
        <v>0.52200000000000002</v>
      </c>
      <c r="E16" s="28">
        <v>4.0000000000000003E-5</v>
      </c>
      <c r="F16" s="29">
        <v>0.90583657537426998</v>
      </c>
      <c r="G16" s="30">
        <v>1.0000000000000001E-5</v>
      </c>
      <c r="H16" s="71">
        <v>0</v>
      </c>
      <c r="I16" s="72">
        <v>0</v>
      </c>
      <c r="J16" s="81">
        <v>948.5</v>
      </c>
      <c r="K16" s="82">
        <v>95802.133329999997</v>
      </c>
      <c r="L16" s="3" t="s">
        <v>8</v>
      </c>
      <c r="M16" s="11" t="s">
        <v>8</v>
      </c>
      <c r="N16" s="11" t="s">
        <v>8</v>
      </c>
      <c r="O16" s="4" t="s">
        <v>7</v>
      </c>
    </row>
    <row r="17" spans="1:15" x14ac:dyDescent="0.25">
      <c r="A17" s="25" t="s">
        <v>21</v>
      </c>
      <c r="B17" s="26">
        <v>0.2389</v>
      </c>
      <c r="C17" s="27">
        <v>1.0000000000000001E-5</v>
      </c>
      <c r="D17" s="26">
        <v>0.52200000000000002</v>
      </c>
      <c r="E17" s="28">
        <v>4.0000000000000003E-5</v>
      </c>
      <c r="F17" s="29">
        <v>0.90583657537426998</v>
      </c>
      <c r="G17" s="30">
        <v>0</v>
      </c>
      <c r="H17" s="71">
        <v>0</v>
      </c>
      <c r="I17" s="72">
        <v>0</v>
      </c>
      <c r="J17" s="81">
        <v>977</v>
      </c>
      <c r="K17" s="82">
        <v>46055.705750000001</v>
      </c>
      <c r="L17" s="3" t="s">
        <v>8</v>
      </c>
      <c r="M17" s="11" t="s">
        <v>8</v>
      </c>
      <c r="N17" s="11" t="s">
        <v>8</v>
      </c>
      <c r="O17" s="4" t="s">
        <v>7</v>
      </c>
    </row>
    <row r="18" spans="1:15" x14ac:dyDescent="0.25">
      <c r="A18" s="25" t="s">
        <v>22</v>
      </c>
      <c r="B18" s="26">
        <v>0.23899999999999999</v>
      </c>
      <c r="C18" s="27">
        <v>1.0000000000000001E-5</v>
      </c>
      <c r="D18" s="26">
        <v>0.52149999999999996</v>
      </c>
      <c r="E18" s="28">
        <v>3.0000000000000001E-5</v>
      </c>
      <c r="F18" s="29">
        <v>0.90577737930091695</v>
      </c>
      <c r="G18" s="30">
        <v>0</v>
      </c>
      <c r="H18" s="71">
        <v>0</v>
      </c>
      <c r="I18" s="72">
        <v>0</v>
      </c>
      <c r="J18" s="81">
        <v>913</v>
      </c>
      <c r="K18" s="82">
        <v>70466.133329999997</v>
      </c>
      <c r="L18" s="3" t="s">
        <v>8</v>
      </c>
      <c r="M18" s="11" t="s">
        <v>8</v>
      </c>
      <c r="N18" s="11" t="s">
        <v>8</v>
      </c>
      <c r="O18" s="4" t="s">
        <v>7</v>
      </c>
    </row>
    <row r="19" spans="1:15" ht="15.75" thickBot="1" x14ac:dyDescent="0.3">
      <c r="A19" s="31" t="s">
        <v>23</v>
      </c>
      <c r="B19" s="32">
        <v>0.24104999999999999</v>
      </c>
      <c r="C19" s="33">
        <v>1.0000000000000001E-5</v>
      </c>
      <c r="D19" s="32">
        <v>0.51749999999999996</v>
      </c>
      <c r="E19" s="34">
        <v>5.0000000000000002E-5</v>
      </c>
      <c r="F19" s="35">
        <v>0.90568554724324402</v>
      </c>
      <c r="G19" s="36">
        <v>0</v>
      </c>
      <c r="H19" s="73">
        <v>0</v>
      </c>
      <c r="I19" s="74">
        <v>0</v>
      </c>
      <c r="J19" s="83">
        <v>953</v>
      </c>
      <c r="K19" s="84">
        <v>72439.909199999995</v>
      </c>
      <c r="L19" s="45" t="s">
        <v>24</v>
      </c>
      <c r="M19" s="46"/>
      <c r="N19" s="46"/>
      <c r="O19" s="39" t="s">
        <v>7</v>
      </c>
    </row>
    <row r="22" spans="1:15" ht="15.75" thickBot="1" x14ac:dyDescent="0.3"/>
    <row r="23" spans="1:15" ht="15.75" customHeight="1" thickBot="1" x14ac:dyDescent="0.3">
      <c r="A23" s="2"/>
      <c r="B23" s="52" t="s">
        <v>0</v>
      </c>
      <c r="C23" s="52"/>
      <c r="D23" s="53" t="s">
        <v>1</v>
      </c>
      <c r="E23" s="53"/>
      <c r="F23" s="54" t="s">
        <v>2</v>
      </c>
      <c r="G23" s="54"/>
      <c r="H23" s="55" t="s">
        <v>26</v>
      </c>
      <c r="I23" s="56"/>
      <c r="J23" s="55" t="s">
        <v>25</v>
      </c>
      <c r="K23" s="56"/>
      <c r="L23" s="57" t="s">
        <v>3</v>
      </c>
      <c r="M23" s="58"/>
      <c r="N23" s="58"/>
      <c r="O23" s="59"/>
    </row>
    <row r="24" spans="1:15" ht="15.75" thickBot="1" x14ac:dyDescent="0.3">
      <c r="A24" s="2"/>
      <c r="B24" s="47" t="s">
        <v>4</v>
      </c>
      <c r="C24" s="48" t="s">
        <v>5</v>
      </c>
      <c r="D24" s="47" t="s">
        <v>4</v>
      </c>
      <c r="E24" s="49" t="s">
        <v>5</v>
      </c>
      <c r="F24" s="50" t="s">
        <v>4</v>
      </c>
      <c r="G24" s="48" t="s">
        <v>5</v>
      </c>
      <c r="H24" s="47" t="s">
        <v>4</v>
      </c>
      <c r="I24" s="48" t="s">
        <v>5</v>
      </c>
      <c r="J24" s="47" t="s">
        <v>4</v>
      </c>
      <c r="K24" s="48" t="s">
        <v>5</v>
      </c>
      <c r="L24" s="47" t="s">
        <v>0</v>
      </c>
      <c r="M24" s="51" t="s">
        <v>1</v>
      </c>
      <c r="N24" s="51" t="s">
        <v>2</v>
      </c>
      <c r="O24" s="49" t="str">
        <f>O3</f>
        <v>Generations</v>
      </c>
    </row>
    <row r="25" spans="1:15" x14ac:dyDescent="0.25">
      <c r="A25" s="5" t="s">
        <v>6</v>
      </c>
      <c r="B25" s="6">
        <v>0.21274999999999999</v>
      </c>
      <c r="C25" s="7">
        <v>4.6999999999999999E-4</v>
      </c>
      <c r="D25" s="6">
        <v>0.57399999999999995</v>
      </c>
      <c r="E25" s="8">
        <v>5.8E-4</v>
      </c>
      <c r="F25" s="9">
        <v>0.91777579281587096</v>
      </c>
      <c r="G25" s="10">
        <v>7.11E-3</v>
      </c>
      <c r="H25" s="40">
        <v>0</v>
      </c>
      <c r="I25" s="10">
        <v>0</v>
      </c>
      <c r="J25" s="75">
        <v>44.5</v>
      </c>
      <c r="K25" s="76">
        <v>386.83332999999999</v>
      </c>
      <c r="L25" s="3" t="s">
        <v>7</v>
      </c>
      <c r="M25" s="11" t="s">
        <v>7</v>
      </c>
      <c r="N25" s="11" t="s">
        <v>8</v>
      </c>
      <c r="O25" s="4" t="s">
        <v>8</v>
      </c>
    </row>
    <row r="26" spans="1:15" x14ac:dyDescent="0.25">
      <c r="A26" s="12" t="s">
        <v>9</v>
      </c>
      <c r="B26" s="6">
        <v>0.21384999999999901</v>
      </c>
      <c r="C26" s="7">
        <v>5.6999999999999998E-4</v>
      </c>
      <c r="D26" s="6">
        <v>0.57050000000000001</v>
      </c>
      <c r="E26" s="8">
        <v>8.3000000000000001E-4</v>
      </c>
      <c r="F26" s="9">
        <v>0.90759701446846397</v>
      </c>
      <c r="G26" s="10">
        <v>9.5700000000000004E-3</v>
      </c>
      <c r="H26" s="40">
        <v>5.0000000000000001E-4</v>
      </c>
      <c r="I26" s="10">
        <v>0</v>
      </c>
      <c r="J26" s="75">
        <v>47</v>
      </c>
      <c r="K26" s="76">
        <v>562.53332999999998</v>
      </c>
      <c r="L26" s="3" t="s">
        <v>7</v>
      </c>
      <c r="M26" s="11" t="s">
        <v>7</v>
      </c>
      <c r="N26" s="60" t="s">
        <v>24</v>
      </c>
      <c r="O26" s="4" t="s">
        <v>8</v>
      </c>
    </row>
    <row r="27" spans="1:15" x14ac:dyDescent="0.25">
      <c r="A27" s="12" t="s">
        <v>10</v>
      </c>
      <c r="B27" s="6">
        <v>0.21965000000000001</v>
      </c>
      <c r="C27" s="7">
        <v>4.6000000000000001E-4</v>
      </c>
      <c r="D27" s="6">
        <v>0.55799999999999905</v>
      </c>
      <c r="E27" s="8">
        <v>6.7000000000000002E-4</v>
      </c>
      <c r="F27" s="9">
        <v>0.91482274944556696</v>
      </c>
      <c r="G27" s="10">
        <v>6.8500000000000002E-3</v>
      </c>
      <c r="H27" s="40">
        <v>0</v>
      </c>
      <c r="I27" s="10">
        <v>0</v>
      </c>
      <c r="J27" s="75">
        <v>36</v>
      </c>
      <c r="K27" s="76">
        <v>460.47816</v>
      </c>
      <c r="L27" s="3" t="s">
        <v>7</v>
      </c>
      <c r="M27" s="11" t="s">
        <v>7</v>
      </c>
      <c r="N27" s="11" t="s">
        <v>8</v>
      </c>
      <c r="O27" s="44" t="s">
        <v>24</v>
      </c>
    </row>
    <row r="28" spans="1:15" x14ac:dyDescent="0.25">
      <c r="A28" s="12" t="s">
        <v>11</v>
      </c>
      <c r="B28" s="6">
        <v>0.21665000000000001</v>
      </c>
      <c r="C28" s="7">
        <v>6.9999999999999999E-4</v>
      </c>
      <c r="D28" s="6">
        <v>0.5655</v>
      </c>
      <c r="E28" s="8">
        <v>9.3000000000000005E-4</v>
      </c>
      <c r="F28" s="9">
        <v>0.91262296724643099</v>
      </c>
      <c r="G28" s="10">
        <v>7.3000000000000001E-3</v>
      </c>
      <c r="H28" s="40">
        <v>0</v>
      </c>
      <c r="I28" s="10">
        <v>0</v>
      </c>
      <c r="J28" s="75">
        <v>43</v>
      </c>
      <c r="K28" s="76">
        <v>1041.3574699999999</v>
      </c>
      <c r="L28" s="3" t="s">
        <v>7</v>
      </c>
      <c r="M28" s="11" t="s">
        <v>7</v>
      </c>
      <c r="N28" s="11" t="s">
        <v>8</v>
      </c>
      <c r="O28" s="4" t="s">
        <v>8</v>
      </c>
    </row>
    <row r="29" spans="1:15" x14ac:dyDescent="0.25">
      <c r="A29" s="13" t="s">
        <v>12</v>
      </c>
      <c r="B29" s="14">
        <v>0.22409999999999999</v>
      </c>
      <c r="C29" s="15">
        <v>1.7000000000000001E-4</v>
      </c>
      <c r="D29" s="14">
        <v>0.55049999999999999</v>
      </c>
      <c r="E29" s="16">
        <v>4.6000000000000001E-4</v>
      </c>
      <c r="F29" s="17">
        <v>0.91526794130700495</v>
      </c>
      <c r="G29" s="18">
        <v>3.2699999999999999E-3</v>
      </c>
      <c r="H29" s="41">
        <v>0</v>
      </c>
      <c r="I29" s="18">
        <v>0</v>
      </c>
      <c r="J29" s="77">
        <v>80.5</v>
      </c>
      <c r="K29" s="78">
        <v>1578.1379300000001</v>
      </c>
      <c r="L29" s="3" t="s">
        <v>8</v>
      </c>
      <c r="M29" s="11" t="s">
        <v>8</v>
      </c>
      <c r="N29" s="11" t="s">
        <v>8</v>
      </c>
      <c r="O29" s="4" t="s">
        <v>7</v>
      </c>
    </row>
    <row r="30" spans="1:15" x14ac:dyDescent="0.25">
      <c r="A30" s="13" t="s">
        <v>13</v>
      </c>
      <c r="B30" s="14">
        <v>0.22675000000000001</v>
      </c>
      <c r="C30" s="15">
        <v>3.6000000000000002E-4</v>
      </c>
      <c r="D30" s="14">
        <v>0.54549999999999998</v>
      </c>
      <c r="E30" s="16">
        <v>6.3000000000000003E-4</v>
      </c>
      <c r="F30" s="17">
        <v>0.91065644986831196</v>
      </c>
      <c r="G30" s="18">
        <v>3.9399999999999999E-3</v>
      </c>
      <c r="H30" s="41">
        <v>0</v>
      </c>
      <c r="I30" s="18">
        <v>0</v>
      </c>
      <c r="J30" s="77">
        <v>66</v>
      </c>
      <c r="K30" s="78">
        <v>1728.11034</v>
      </c>
      <c r="L30" s="3" t="s">
        <v>8</v>
      </c>
      <c r="M30" s="11" t="s">
        <v>8</v>
      </c>
      <c r="N30" s="11" t="s">
        <v>8</v>
      </c>
      <c r="O30" s="4" t="s">
        <v>7</v>
      </c>
    </row>
    <row r="31" spans="1:15" x14ac:dyDescent="0.25">
      <c r="A31" s="13" t="s">
        <v>14</v>
      </c>
      <c r="B31" s="14">
        <v>0.21015</v>
      </c>
      <c r="C31" s="15">
        <v>3.4000000000000002E-4</v>
      </c>
      <c r="D31" s="14">
        <v>0.57099999999999995</v>
      </c>
      <c r="E31" s="16">
        <v>7.2000000000000005E-4</v>
      </c>
      <c r="F31" s="17">
        <v>0.91482274944556696</v>
      </c>
      <c r="G31" s="18">
        <v>9.3900000000000008E-3</v>
      </c>
      <c r="H31" s="41">
        <v>0</v>
      </c>
      <c r="I31" s="18">
        <v>0</v>
      </c>
      <c r="J31" s="77">
        <v>76.5</v>
      </c>
      <c r="K31" s="78">
        <v>2432.6448300000002</v>
      </c>
      <c r="L31" s="3" t="s">
        <v>7</v>
      </c>
      <c r="M31" s="11" t="s">
        <v>7</v>
      </c>
      <c r="N31" s="11" t="s">
        <v>8</v>
      </c>
      <c r="O31" s="4" t="s">
        <v>7</v>
      </c>
    </row>
    <row r="32" spans="1:15" x14ac:dyDescent="0.25">
      <c r="A32" s="13" t="s">
        <v>15</v>
      </c>
      <c r="B32" s="14">
        <v>0.22065000000000001</v>
      </c>
      <c r="C32" s="15">
        <v>2.7E-4</v>
      </c>
      <c r="D32" s="14">
        <v>0.5575</v>
      </c>
      <c r="E32" s="16">
        <v>6.2E-4</v>
      </c>
      <c r="F32" s="17">
        <v>0.91730095392435596</v>
      </c>
      <c r="G32" s="18">
        <v>4.4099999999999999E-3</v>
      </c>
      <c r="H32" s="41">
        <v>0</v>
      </c>
      <c r="I32" s="18">
        <v>0</v>
      </c>
      <c r="J32" s="77">
        <v>77</v>
      </c>
      <c r="K32" s="78">
        <v>1776.68506</v>
      </c>
      <c r="L32" s="3" t="s">
        <v>7</v>
      </c>
      <c r="M32" s="11" t="s">
        <v>7</v>
      </c>
      <c r="N32" s="11" t="s">
        <v>8</v>
      </c>
      <c r="O32" s="4" t="s">
        <v>7</v>
      </c>
    </row>
    <row r="33" spans="1:15" x14ac:dyDescent="0.25">
      <c r="A33" s="19" t="s">
        <v>16</v>
      </c>
      <c r="B33" s="20">
        <v>0.22405</v>
      </c>
      <c r="C33" s="21">
        <v>2.9999999999999997E-4</v>
      </c>
      <c r="D33" s="20">
        <v>0.55000000000000004</v>
      </c>
      <c r="E33" s="22">
        <v>4.8000000000000001E-4</v>
      </c>
      <c r="F33" s="23">
        <v>0.91374444865627902</v>
      </c>
      <c r="G33" s="24">
        <v>6.0499999999999998E-3</v>
      </c>
      <c r="H33" s="42">
        <v>0</v>
      </c>
      <c r="I33" s="24">
        <v>0</v>
      </c>
      <c r="J33" s="79">
        <v>147</v>
      </c>
      <c r="K33" s="80">
        <v>8008.1333299999997</v>
      </c>
      <c r="L33" s="3" t="s">
        <v>8</v>
      </c>
      <c r="M33" s="11" t="s">
        <v>8</v>
      </c>
      <c r="N33" s="11" t="s">
        <v>8</v>
      </c>
      <c r="O33" s="4" t="s">
        <v>7</v>
      </c>
    </row>
    <row r="34" spans="1:15" x14ac:dyDescent="0.25">
      <c r="A34" s="19" t="s">
        <v>17</v>
      </c>
      <c r="B34" s="20">
        <v>0.22735</v>
      </c>
      <c r="C34" s="21">
        <v>1.7000000000000001E-4</v>
      </c>
      <c r="D34" s="20">
        <v>0.54449999999999998</v>
      </c>
      <c r="E34" s="22">
        <v>6.4000000000000005E-4</v>
      </c>
      <c r="F34" s="23">
        <v>0.91144725171283003</v>
      </c>
      <c r="G34" s="24">
        <v>1.9E-3</v>
      </c>
      <c r="H34" s="42">
        <v>0</v>
      </c>
      <c r="I34" s="24">
        <v>0</v>
      </c>
      <c r="J34" s="79">
        <v>127.5</v>
      </c>
      <c r="K34" s="80">
        <v>3150.3551699999998</v>
      </c>
      <c r="L34" s="3" t="s">
        <v>8</v>
      </c>
      <c r="M34" s="11" t="s">
        <v>8</v>
      </c>
      <c r="N34" s="11" t="s">
        <v>8</v>
      </c>
      <c r="O34" s="4" t="s">
        <v>7</v>
      </c>
    </row>
    <row r="35" spans="1:15" x14ac:dyDescent="0.25">
      <c r="A35" s="19" t="s">
        <v>18</v>
      </c>
      <c r="B35" s="20">
        <v>0.22864999999999999</v>
      </c>
      <c r="C35" s="21">
        <v>1E-4</v>
      </c>
      <c r="D35" s="20">
        <v>0.54200000000000004</v>
      </c>
      <c r="E35" s="22">
        <v>3.8000000000000002E-4</v>
      </c>
      <c r="F35" s="23">
        <v>0.91607260022761305</v>
      </c>
      <c r="G35" s="24">
        <v>1.5299999999999999E-3</v>
      </c>
      <c r="H35" s="42">
        <v>0</v>
      </c>
      <c r="I35" s="24">
        <v>0</v>
      </c>
      <c r="J35" s="79">
        <v>184</v>
      </c>
      <c r="K35" s="80">
        <v>5071.9781599999997</v>
      </c>
      <c r="L35" s="1" t="s">
        <v>24</v>
      </c>
      <c r="M35" s="43"/>
      <c r="N35" s="11" t="s">
        <v>7</v>
      </c>
      <c r="O35" s="4" t="s">
        <v>7</v>
      </c>
    </row>
    <row r="36" spans="1:15" ht="15.75" thickBot="1" x14ac:dyDescent="0.3">
      <c r="A36" s="19" t="s">
        <v>19</v>
      </c>
      <c r="B36" s="20">
        <v>0.22450000000000001</v>
      </c>
      <c r="C36" s="21">
        <v>9.0000000000000006E-5</v>
      </c>
      <c r="D36" s="20">
        <v>0.54900000000000004</v>
      </c>
      <c r="E36" s="22">
        <v>3.6000000000000002E-4</v>
      </c>
      <c r="F36" s="23">
        <v>0.914077006873524</v>
      </c>
      <c r="G36" s="24">
        <v>2.5000000000000001E-3</v>
      </c>
      <c r="H36" s="42">
        <v>0</v>
      </c>
      <c r="I36" s="24">
        <v>0</v>
      </c>
      <c r="J36" s="79">
        <v>111.5</v>
      </c>
      <c r="K36" s="80">
        <v>3438.8333299999999</v>
      </c>
      <c r="L36" s="37" t="s">
        <v>8</v>
      </c>
      <c r="M36" s="38" t="s">
        <v>8</v>
      </c>
      <c r="N36" s="38" t="s">
        <v>7</v>
      </c>
      <c r="O36" s="39" t="s">
        <v>7</v>
      </c>
    </row>
  </sheetData>
  <mergeCells count="14">
    <mergeCell ref="B23:C23"/>
    <mergeCell ref="D23:E23"/>
    <mergeCell ref="F23:G23"/>
    <mergeCell ref="L35:M35"/>
    <mergeCell ref="H23:I23"/>
    <mergeCell ref="J23:K23"/>
    <mergeCell ref="L23:O23"/>
    <mergeCell ref="B2:C2"/>
    <mergeCell ref="D2:E2"/>
    <mergeCell ref="F2:G2"/>
    <mergeCell ref="L19:N19"/>
    <mergeCell ref="J2:K2"/>
    <mergeCell ref="H2:I2"/>
    <mergeCell ref="L2:O2"/>
  </mergeCells>
  <conditionalFormatting sqref="L4:O5 L7:O18 L6:N6">
    <cfRule type="expression" dxfId="9" priority="6">
      <formula>L4="~"</formula>
    </cfRule>
    <cfRule type="expression" dxfId="8" priority="7">
      <formula>L4="-"</formula>
    </cfRule>
  </conditionalFormatting>
  <conditionalFormatting sqref="L36:N36 L25:N25 L27:N34 L26:M26">
    <cfRule type="expression" dxfId="7" priority="8">
      <formula>L25="~"</formula>
    </cfRule>
    <cfRule type="expression" dxfId="6" priority="9">
      <formula>L25="-"</formula>
    </cfRule>
  </conditionalFormatting>
  <conditionalFormatting sqref="N35">
    <cfRule type="expression" dxfId="5" priority="10">
      <formula>N35="~"</formula>
    </cfRule>
    <cfRule type="expression" dxfId="4" priority="11">
      <formula>N35="-"</formula>
    </cfRule>
  </conditionalFormatting>
  <conditionalFormatting sqref="O19">
    <cfRule type="expression" dxfId="3" priority="3">
      <formula>O19="~"</formula>
    </cfRule>
    <cfRule type="expression" dxfId="2" priority="4">
      <formula>O19="-"</formula>
    </cfRule>
  </conditionalFormatting>
  <conditionalFormatting sqref="O25:O26 O28:O36">
    <cfRule type="expression" dxfId="1" priority="1">
      <formula>O25="~"</formula>
    </cfRule>
    <cfRule type="expression" dxfId="0" priority="2">
      <formula>O25="-"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2</cp:revision>
  <dcterms:created xsi:type="dcterms:W3CDTF">2015-06-05T18:19:34Z</dcterms:created>
  <dcterms:modified xsi:type="dcterms:W3CDTF">2020-05-21T14:14:00Z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