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mir\תואר שני\master\Master_git\Master\general\Genetic algorithm\"/>
    </mc:Choice>
  </mc:AlternateContent>
  <xr:revisionPtr revIDLastSave="0" documentId="13_ncr:1_{5D9EA3A1-C591-4B79-813D-CD1A6A37891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גיליון1" sheetId="1" r:id="rId1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0" i="1" l="1"/>
  <c r="D60" i="1"/>
  <c r="E60" i="1"/>
  <c r="F60" i="1"/>
  <c r="G60" i="1"/>
  <c r="H60" i="1"/>
  <c r="I60" i="1"/>
  <c r="J60" i="1"/>
  <c r="B60" i="1"/>
  <c r="P43" i="1"/>
  <c r="O43" i="1"/>
  <c r="N43" i="1"/>
  <c r="M43" i="1"/>
  <c r="L43" i="1"/>
  <c r="O24" i="1" l="1"/>
</calcChain>
</file>

<file path=xl/sharedStrings.xml><?xml version="1.0" encoding="utf-8"?>
<sst xmlns="http://schemas.openxmlformats.org/spreadsheetml/2006/main" count="288" uniqueCount="33">
  <si>
    <t>HV</t>
  </si>
  <si>
    <t>Min Manip</t>
  </si>
  <si>
    <t>IGD</t>
  </si>
  <si>
    <t>Wilcoxon</t>
  </si>
  <si>
    <t>Median</t>
  </si>
  <si>
    <t>Variance</t>
  </si>
  <si>
    <t>Aggressive_Exploration</t>
  </si>
  <si>
    <t>-</t>
  </si>
  <si>
    <t>~</t>
  </si>
  <si>
    <t>Aggressive_Exploitation</t>
  </si>
  <si>
    <t>Aggressive_Random</t>
  </si>
  <si>
    <t>Aggressive_Combine</t>
  </si>
  <si>
    <t>Medium_Exploration</t>
  </si>
  <si>
    <t>Medium_Exploitation</t>
  </si>
  <si>
    <t>Medium_Random</t>
  </si>
  <si>
    <t>Medium_Combine</t>
  </si>
  <si>
    <t>Ease_Exploration</t>
  </si>
  <si>
    <t>Ease_Exploitation</t>
  </si>
  <si>
    <t>Ease_Random</t>
  </si>
  <si>
    <t>Ease_Combine</t>
  </si>
  <si>
    <t>Regular_Exploration</t>
  </si>
  <si>
    <t>Regular_Exploitation</t>
  </si>
  <si>
    <t>Regular_Random</t>
  </si>
  <si>
    <t>Regular_Combine</t>
  </si>
  <si>
    <t>Reference</t>
  </si>
  <si>
    <t xml:space="preserve"> Generations</t>
  </si>
  <si>
    <t>Mid Proximity</t>
  </si>
  <si>
    <t>Generations</t>
  </si>
  <si>
    <t>HV@30</t>
  </si>
  <si>
    <t>HV@50</t>
  </si>
  <si>
    <t>HV@75</t>
  </si>
  <si>
    <t>HV@125</t>
  </si>
  <si>
    <t>HV@200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</si>
</sst>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theme="0"/>
      <name val="Calibri"/>
      <family val="2"/>
    </font>
    <font>
      <b/>
      <strike/>
      <sz val="11"/>
      <color theme="0"/>
      <name val="Calibri"/>
      <family val="2"/>
    </font>
    <font>
      <strike/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BDD7EE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2E75B6"/>
        <bgColor rgb="FF0066CC"/>
      </patternFill>
    </fill>
    <fill>
      <patternFill patternType="solid">
        <fgColor rgb="FF92D050"/>
        <bgColor rgb="FFC0C0C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rgb="FFC0C0C0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1" fontId="0" fillId="2" borderId="3" xfId="0" applyNumberFormat="1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1" fontId="0" fillId="3" borderId="3" xfId="0" applyNumberFormat="1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1" fontId="0" fillId="4" borderId="3" xfId="0" applyNumberFormat="1" applyFill="1" applyBorder="1" applyAlignment="1">
      <alignment horizontal="center" vertical="center"/>
    </xf>
    <xf numFmtId="11" fontId="0" fillId="4" borderId="4" xfId="0" applyNumberForma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0" fillId="5" borderId="4" xfId="0" applyNumberForma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164" fontId="0" fillId="5" borderId="9" xfId="0" applyNumberFormat="1" applyFill="1" applyBorder="1" applyAlignment="1">
      <alignment horizontal="center" vertical="center"/>
    </xf>
    <xf numFmtId="11" fontId="0" fillId="5" borderId="10" xfId="0" applyNumberFormat="1" applyFill="1" applyBorder="1" applyAlignment="1">
      <alignment horizontal="center" vertical="center"/>
    </xf>
    <xf numFmtId="11" fontId="0" fillId="5" borderId="11" xfId="0" applyNumberForma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5" borderId="10" xfId="0" applyNumberForma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1" fontId="3" fillId="2" borderId="2" xfId="0" applyNumberFormat="1" applyFont="1" applyFill="1" applyBorder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1" fontId="3" fillId="3" borderId="2" xfId="0" applyNumberFormat="1" applyFont="1" applyFill="1" applyBorder="1" applyAlignment="1">
      <alignment horizontal="center" vertical="center"/>
    </xf>
    <xf numFmtId="11" fontId="3" fillId="3" borderId="3" xfId="0" applyNumberFormat="1" applyFont="1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11" fontId="3" fillId="4" borderId="2" xfId="0" applyNumberFormat="1" applyFon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1" fontId="3" fillId="5" borderId="2" xfId="0" applyNumberFormat="1" applyFont="1" applyFill="1" applyBorder="1" applyAlignment="1">
      <alignment horizontal="center" vertical="center"/>
    </xf>
    <xf numFmtId="11" fontId="3" fillId="5" borderId="3" xfId="0" applyNumberFormat="1" applyFon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/>
    </xf>
    <xf numFmtId="11" fontId="3" fillId="5" borderId="9" xfId="0" applyNumberFormat="1" applyFont="1" applyFill="1" applyBorder="1" applyAlignment="1">
      <alignment horizontal="center" vertical="center"/>
    </xf>
    <xf numFmtId="11" fontId="3" fillId="5" borderId="10" xfId="0" applyNumberFormat="1" applyFont="1" applyFill="1" applyBorder="1" applyAlignment="1">
      <alignment horizontal="center" vertical="center"/>
    </xf>
    <xf numFmtId="11" fontId="0" fillId="2" borderId="2" xfId="0" applyNumberFormat="1" applyFill="1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52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37" zoomScale="145" zoomScaleNormal="145" workbookViewId="0">
      <selection activeCell="A50" sqref="A50"/>
    </sheetView>
  </sheetViews>
  <sheetFormatPr defaultRowHeight="15" x14ac:dyDescent="0.25"/>
  <cols>
    <col min="1" max="1" width="22.7109375" style="2" customWidth="1"/>
    <col min="2" max="2" width="9.5703125" style="2" customWidth="1"/>
    <col min="3" max="3" width="8.5703125" style="2" customWidth="1"/>
    <col min="4" max="4" width="9.5703125" style="2" customWidth="1"/>
    <col min="5" max="5" width="8.5703125" style="2" customWidth="1"/>
    <col min="6" max="6" width="9.5703125" style="2" customWidth="1"/>
    <col min="7" max="7" width="8.5703125" style="2" customWidth="1"/>
    <col min="8" max="8" width="9.5703125" style="2" bestFit="1" customWidth="1"/>
    <col min="9" max="9" width="8.5703125" style="2" customWidth="1"/>
    <col min="10" max="10" width="9.5703125" style="2" bestFit="1" customWidth="1"/>
    <col min="11" max="11" width="8.5703125" style="2" customWidth="1"/>
    <col min="12" max="12" width="10.140625" style="2" bestFit="1" customWidth="1"/>
    <col min="13" max="13" width="10.7109375" style="2" bestFit="1" customWidth="1"/>
    <col min="14" max="14" width="10.140625" style="2" bestFit="1" customWidth="1"/>
    <col min="15" max="15" width="12" style="2" bestFit="1" customWidth="1"/>
    <col min="16" max="16" width="10.140625" style="2" bestFit="1" customWidth="1"/>
    <col min="17" max="1030" width="8.5703125" style="2" customWidth="1"/>
    <col min="1031" max="16384" width="9.140625" style="2"/>
  </cols>
  <sheetData>
    <row r="1" spans="1:15" ht="15.75" thickBot="1" x14ac:dyDescent="0.3"/>
    <row r="2" spans="1:15" ht="15.75" thickBot="1" x14ac:dyDescent="0.3">
      <c r="B2" s="49" t="s">
        <v>0</v>
      </c>
      <c r="C2" s="49"/>
      <c r="D2" s="50" t="s">
        <v>1</v>
      </c>
      <c r="E2" s="50"/>
      <c r="F2" s="51" t="s">
        <v>2</v>
      </c>
      <c r="G2" s="51"/>
      <c r="H2" s="58" t="s">
        <v>26</v>
      </c>
      <c r="I2" s="59"/>
      <c r="J2" s="54" t="s">
        <v>25</v>
      </c>
      <c r="K2" s="55"/>
      <c r="L2" s="63" t="s">
        <v>3</v>
      </c>
      <c r="M2" s="64"/>
      <c r="N2" s="64"/>
      <c r="O2" s="65"/>
    </row>
    <row r="3" spans="1:15" ht="15.75" thickBot="1" x14ac:dyDescent="0.3">
      <c r="B3" s="32" t="s">
        <v>4</v>
      </c>
      <c r="C3" s="33" t="s">
        <v>5</v>
      </c>
      <c r="D3" s="32" t="s">
        <v>4</v>
      </c>
      <c r="E3" s="34" t="s">
        <v>5</v>
      </c>
      <c r="F3" s="35" t="s">
        <v>4</v>
      </c>
      <c r="G3" s="33" t="s">
        <v>5</v>
      </c>
      <c r="H3" s="37" t="s">
        <v>4</v>
      </c>
      <c r="I3" s="38" t="s">
        <v>5</v>
      </c>
      <c r="J3" s="32" t="s">
        <v>4</v>
      </c>
      <c r="K3" s="33" t="s">
        <v>5</v>
      </c>
      <c r="L3" s="32" t="s">
        <v>0</v>
      </c>
      <c r="M3" s="36" t="s">
        <v>1</v>
      </c>
      <c r="N3" s="36" t="s">
        <v>2</v>
      </c>
      <c r="O3" s="34" t="s">
        <v>27</v>
      </c>
    </row>
    <row r="4" spans="1:15" x14ac:dyDescent="0.25">
      <c r="A4" s="5" t="s">
        <v>6</v>
      </c>
      <c r="B4" s="6">
        <v>0.21274999999999999</v>
      </c>
      <c r="C4" s="7">
        <v>4.6999999999999999E-4</v>
      </c>
      <c r="D4" s="6">
        <v>0.57399999999999995</v>
      </c>
      <c r="E4" s="8">
        <v>5.8E-4</v>
      </c>
      <c r="F4" s="69">
        <v>0.91777579281587096</v>
      </c>
      <c r="G4" s="7">
        <v>7.11E-3</v>
      </c>
      <c r="H4" s="70">
        <v>0</v>
      </c>
      <c r="I4" s="71">
        <v>0</v>
      </c>
      <c r="J4" s="39">
        <v>44.5</v>
      </c>
      <c r="K4" s="40">
        <v>386.83332999999999</v>
      </c>
      <c r="L4" s="3" t="s">
        <v>7</v>
      </c>
      <c r="M4" s="9" t="s">
        <v>7</v>
      </c>
      <c r="N4" s="9" t="s">
        <v>8</v>
      </c>
      <c r="O4" s="4" t="s">
        <v>8</v>
      </c>
    </row>
    <row r="5" spans="1:15" x14ac:dyDescent="0.25">
      <c r="A5" s="10" t="s">
        <v>9</v>
      </c>
      <c r="B5" s="6">
        <v>0.21384999999999901</v>
      </c>
      <c r="C5" s="7">
        <v>5.6999999999999998E-4</v>
      </c>
      <c r="D5" s="6">
        <v>0.57050000000000001</v>
      </c>
      <c r="E5" s="8">
        <v>8.3000000000000001E-4</v>
      </c>
      <c r="F5" s="69">
        <v>0.90759701446846397</v>
      </c>
      <c r="G5" s="7">
        <v>9.5700000000000004E-3</v>
      </c>
      <c r="H5" s="70">
        <v>5.0000000000000001E-4</v>
      </c>
      <c r="I5" s="71">
        <v>0</v>
      </c>
      <c r="J5" s="39">
        <v>47</v>
      </c>
      <c r="K5" s="40">
        <v>562.53332999999998</v>
      </c>
      <c r="L5" s="3" t="s">
        <v>7</v>
      </c>
      <c r="M5" s="9" t="s">
        <v>7</v>
      </c>
      <c r="N5" s="9" t="s">
        <v>8</v>
      </c>
      <c r="O5" s="4" t="s">
        <v>8</v>
      </c>
    </row>
    <row r="6" spans="1:15" x14ac:dyDescent="0.25">
      <c r="A6" s="10" t="s">
        <v>10</v>
      </c>
      <c r="B6" s="6">
        <v>0.21965000000000001</v>
      </c>
      <c r="C6" s="7">
        <v>4.6000000000000001E-4</v>
      </c>
      <c r="D6" s="6">
        <v>0.55799999999999905</v>
      </c>
      <c r="E6" s="8">
        <v>6.7000000000000002E-4</v>
      </c>
      <c r="F6" s="69">
        <v>0.91482274944556696</v>
      </c>
      <c r="G6" s="7">
        <v>6.8500000000000002E-3</v>
      </c>
      <c r="H6" s="70">
        <v>0</v>
      </c>
      <c r="I6" s="71">
        <v>0</v>
      </c>
      <c r="J6" s="39">
        <v>36</v>
      </c>
      <c r="K6" s="40">
        <v>460.47816</v>
      </c>
      <c r="L6" s="3" t="s">
        <v>7</v>
      </c>
      <c r="M6" s="9" t="s">
        <v>7</v>
      </c>
      <c r="N6" s="9" t="s">
        <v>8</v>
      </c>
      <c r="O6" s="31" t="s">
        <v>24</v>
      </c>
    </row>
    <row r="7" spans="1:15" x14ac:dyDescent="0.25">
      <c r="A7" s="10" t="s">
        <v>11</v>
      </c>
      <c r="B7" s="6">
        <v>0.21665000000000001</v>
      </c>
      <c r="C7" s="7">
        <v>6.9999999999999999E-4</v>
      </c>
      <c r="D7" s="6">
        <v>0.5655</v>
      </c>
      <c r="E7" s="8">
        <v>9.3000000000000005E-4</v>
      </c>
      <c r="F7" s="69">
        <v>0.91262296724643099</v>
      </c>
      <c r="G7" s="7">
        <v>7.3000000000000001E-3</v>
      </c>
      <c r="H7" s="70">
        <v>0</v>
      </c>
      <c r="I7" s="71">
        <v>0</v>
      </c>
      <c r="J7" s="39">
        <v>43</v>
      </c>
      <c r="K7" s="40">
        <v>1041.3574699999999</v>
      </c>
      <c r="L7" s="3" t="s">
        <v>7</v>
      </c>
      <c r="M7" s="9" t="s">
        <v>7</v>
      </c>
      <c r="N7" s="9" t="s">
        <v>8</v>
      </c>
      <c r="O7" s="4" t="s">
        <v>8</v>
      </c>
    </row>
    <row r="8" spans="1:15" x14ac:dyDescent="0.25">
      <c r="A8" s="11" t="s">
        <v>12</v>
      </c>
      <c r="B8" s="12">
        <v>0.22409999999999999</v>
      </c>
      <c r="C8" s="13">
        <v>1.7000000000000001E-4</v>
      </c>
      <c r="D8" s="12">
        <v>0.55049999999999999</v>
      </c>
      <c r="E8" s="14">
        <v>4.6000000000000001E-4</v>
      </c>
      <c r="F8" s="72">
        <v>0.91526794130700495</v>
      </c>
      <c r="G8" s="13">
        <v>3.2699999999999999E-3</v>
      </c>
      <c r="H8" s="73">
        <v>0</v>
      </c>
      <c r="I8" s="74">
        <v>0</v>
      </c>
      <c r="J8" s="41">
        <v>80.5</v>
      </c>
      <c r="K8" s="42">
        <v>1578.1379300000001</v>
      </c>
      <c r="L8" s="3" t="s">
        <v>7</v>
      </c>
      <c r="M8" s="9" t="s">
        <v>7</v>
      </c>
      <c r="N8" s="9" t="s">
        <v>7</v>
      </c>
      <c r="O8" s="4" t="s">
        <v>7</v>
      </c>
    </row>
    <row r="9" spans="1:15" x14ac:dyDescent="0.25">
      <c r="A9" s="11" t="s">
        <v>13</v>
      </c>
      <c r="B9" s="12">
        <v>0.22675000000000001</v>
      </c>
      <c r="C9" s="13">
        <v>3.6000000000000002E-4</v>
      </c>
      <c r="D9" s="12">
        <v>0.54549999999999998</v>
      </c>
      <c r="E9" s="14">
        <v>6.3000000000000003E-4</v>
      </c>
      <c r="F9" s="72">
        <v>0.91065644986831196</v>
      </c>
      <c r="G9" s="13">
        <v>3.9399999999999999E-3</v>
      </c>
      <c r="H9" s="73">
        <v>0</v>
      </c>
      <c r="I9" s="74">
        <v>0</v>
      </c>
      <c r="J9" s="41">
        <v>66</v>
      </c>
      <c r="K9" s="42">
        <v>1728.11034</v>
      </c>
      <c r="L9" s="3" t="s">
        <v>7</v>
      </c>
      <c r="M9" s="9" t="s">
        <v>7</v>
      </c>
      <c r="N9" s="9" t="s">
        <v>8</v>
      </c>
      <c r="O9" s="4" t="s">
        <v>7</v>
      </c>
    </row>
    <row r="10" spans="1:15" x14ac:dyDescent="0.25">
      <c r="A10" s="11" t="s">
        <v>14</v>
      </c>
      <c r="B10" s="12">
        <v>0.21015</v>
      </c>
      <c r="C10" s="13">
        <v>3.4000000000000002E-4</v>
      </c>
      <c r="D10" s="12">
        <v>0.57099999999999995</v>
      </c>
      <c r="E10" s="14">
        <v>7.2000000000000005E-4</v>
      </c>
      <c r="F10" s="72">
        <v>0.91482274944556696</v>
      </c>
      <c r="G10" s="13">
        <v>9.3900000000000008E-3</v>
      </c>
      <c r="H10" s="73">
        <v>0</v>
      </c>
      <c r="I10" s="74">
        <v>0</v>
      </c>
      <c r="J10" s="41">
        <v>76.5</v>
      </c>
      <c r="K10" s="42">
        <v>2432.6448300000002</v>
      </c>
      <c r="L10" s="3" t="s">
        <v>7</v>
      </c>
      <c r="M10" s="9" t="s">
        <v>7</v>
      </c>
      <c r="N10" s="9" t="s">
        <v>8</v>
      </c>
      <c r="O10" s="4" t="s">
        <v>7</v>
      </c>
    </row>
    <row r="11" spans="1:15" x14ac:dyDescent="0.25">
      <c r="A11" s="11" t="s">
        <v>15</v>
      </c>
      <c r="B11" s="12">
        <v>0.22065000000000001</v>
      </c>
      <c r="C11" s="13">
        <v>2.7E-4</v>
      </c>
      <c r="D11" s="12">
        <v>0.5575</v>
      </c>
      <c r="E11" s="14">
        <v>6.2E-4</v>
      </c>
      <c r="F11" s="72">
        <v>0.91730095392435596</v>
      </c>
      <c r="G11" s="13">
        <v>4.4099999999999999E-3</v>
      </c>
      <c r="H11" s="73">
        <v>0</v>
      </c>
      <c r="I11" s="74">
        <v>0</v>
      </c>
      <c r="J11" s="41">
        <v>77</v>
      </c>
      <c r="K11" s="42">
        <v>1776.68506</v>
      </c>
      <c r="L11" s="3" t="s">
        <v>7</v>
      </c>
      <c r="M11" s="9" t="s">
        <v>7</v>
      </c>
      <c r="N11" s="9" t="s">
        <v>7</v>
      </c>
      <c r="O11" s="4" t="s">
        <v>7</v>
      </c>
    </row>
    <row r="12" spans="1:15" x14ac:dyDescent="0.25">
      <c r="A12" s="15" t="s">
        <v>16</v>
      </c>
      <c r="B12" s="16">
        <v>0.22405</v>
      </c>
      <c r="C12" s="17">
        <v>2.9999999999999997E-4</v>
      </c>
      <c r="D12" s="16">
        <v>0.55000000000000004</v>
      </c>
      <c r="E12" s="18">
        <v>4.8000000000000001E-4</v>
      </c>
      <c r="F12" s="75">
        <v>0.91374444865627902</v>
      </c>
      <c r="G12" s="17">
        <v>6.0499999999999998E-3</v>
      </c>
      <c r="H12" s="76">
        <v>0</v>
      </c>
      <c r="I12" s="77">
        <v>0</v>
      </c>
      <c r="J12" s="43">
        <v>147</v>
      </c>
      <c r="K12" s="44">
        <v>8008.1333299999997</v>
      </c>
      <c r="L12" s="3" t="s">
        <v>7</v>
      </c>
      <c r="M12" s="9" t="s">
        <v>7</v>
      </c>
      <c r="N12" s="9" t="s">
        <v>8</v>
      </c>
      <c r="O12" s="4" t="s">
        <v>7</v>
      </c>
    </row>
    <row r="13" spans="1:15" x14ac:dyDescent="0.25">
      <c r="A13" s="15" t="s">
        <v>17</v>
      </c>
      <c r="B13" s="16">
        <v>0.22735</v>
      </c>
      <c r="C13" s="17">
        <v>1.7000000000000001E-4</v>
      </c>
      <c r="D13" s="16">
        <v>0.54449999999999998</v>
      </c>
      <c r="E13" s="18">
        <v>6.4000000000000005E-4</v>
      </c>
      <c r="F13" s="75">
        <v>0.91144725171283003</v>
      </c>
      <c r="G13" s="17">
        <v>1.9E-3</v>
      </c>
      <c r="H13" s="76">
        <v>0</v>
      </c>
      <c r="I13" s="77">
        <v>0</v>
      </c>
      <c r="J13" s="43">
        <v>127.5</v>
      </c>
      <c r="K13" s="44">
        <v>3150.3551699999998</v>
      </c>
      <c r="L13" s="3" t="s">
        <v>7</v>
      </c>
      <c r="M13" s="9" t="s">
        <v>7</v>
      </c>
      <c r="N13" s="9" t="s">
        <v>7</v>
      </c>
      <c r="O13" s="4" t="s">
        <v>7</v>
      </c>
    </row>
    <row r="14" spans="1:15" x14ac:dyDescent="0.25">
      <c r="A14" s="15" t="s">
        <v>18</v>
      </c>
      <c r="B14" s="16">
        <v>0.22864999999999999</v>
      </c>
      <c r="C14" s="17">
        <v>1E-4</v>
      </c>
      <c r="D14" s="16">
        <v>0.54200000000000004</v>
      </c>
      <c r="E14" s="18">
        <v>3.8000000000000002E-4</v>
      </c>
      <c r="F14" s="75">
        <v>0.91607260022761305</v>
      </c>
      <c r="G14" s="17">
        <v>1.5299999999999999E-3</v>
      </c>
      <c r="H14" s="76">
        <v>0</v>
      </c>
      <c r="I14" s="77">
        <v>0</v>
      </c>
      <c r="J14" s="43">
        <v>184</v>
      </c>
      <c r="K14" s="44">
        <v>5071.9781599999997</v>
      </c>
      <c r="L14" s="3" t="s">
        <v>7</v>
      </c>
      <c r="M14" s="9" t="s">
        <v>7</v>
      </c>
      <c r="N14" s="9" t="s">
        <v>7</v>
      </c>
      <c r="O14" s="4" t="s">
        <v>7</v>
      </c>
    </row>
    <row r="15" spans="1:15" x14ac:dyDescent="0.25">
      <c r="A15" s="15" t="s">
        <v>19</v>
      </c>
      <c r="B15" s="16">
        <v>0.22450000000000001</v>
      </c>
      <c r="C15" s="17">
        <v>9.0000000000000006E-5</v>
      </c>
      <c r="D15" s="16">
        <v>0.54900000000000004</v>
      </c>
      <c r="E15" s="18">
        <v>3.6000000000000002E-4</v>
      </c>
      <c r="F15" s="75">
        <v>0.914077006873524</v>
      </c>
      <c r="G15" s="17">
        <v>2.5000000000000001E-3</v>
      </c>
      <c r="H15" s="76">
        <v>0</v>
      </c>
      <c r="I15" s="77">
        <v>0</v>
      </c>
      <c r="J15" s="43">
        <v>111.5</v>
      </c>
      <c r="K15" s="44">
        <v>3438.8333299999999</v>
      </c>
      <c r="L15" s="3" t="s">
        <v>7</v>
      </c>
      <c r="M15" s="9" t="s">
        <v>7</v>
      </c>
      <c r="N15" s="9" t="s">
        <v>7</v>
      </c>
      <c r="O15" s="4" t="s">
        <v>7</v>
      </c>
    </row>
    <row r="16" spans="1:15" x14ac:dyDescent="0.25">
      <c r="A16" s="19" t="s">
        <v>20</v>
      </c>
      <c r="B16" s="20">
        <v>0.23874999999999999</v>
      </c>
      <c r="C16" s="21">
        <v>1.0000000000000001E-5</v>
      </c>
      <c r="D16" s="20">
        <v>0.52200000000000002</v>
      </c>
      <c r="E16" s="22">
        <v>4.0000000000000003E-5</v>
      </c>
      <c r="F16" s="78">
        <v>0.90583657537426998</v>
      </c>
      <c r="G16" s="21">
        <v>1.0000000000000001E-5</v>
      </c>
      <c r="H16" s="79">
        <v>0</v>
      </c>
      <c r="I16" s="80">
        <v>0</v>
      </c>
      <c r="J16" s="45">
        <v>948.5</v>
      </c>
      <c r="K16" s="46">
        <v>95802.133329999997</v>
      </c>
      <c r="L16" s="3" t="s">
        <v>8</v>
      </c>
      <c r="M16" s="9" t="s">
        <v>8</v>
      </c>
      <c r="N16" s="9" t="s">
        <v>8</v>
      </c>
      <c r="O16" s="4" t="s">
        <v>7</v>
      </c>
    </row>
    <row r="17" spans="1:15" x14ac:dyDescent="0.25">
      <c r="A17" s="19" t="s">
        <v>21</v>
      </c>
      <c r="B17" s="20">
        <v>0.2389</v>
      </c>
      <c r="C17" s="21">
        <v>1.0000000000000001E-5</v>
      </c>
      <c r="D17" s="20">
        <v>0.52200000000000002</v>
      </c>
      <c r="E17" s="22">
        <v>4.0000000000000003E-5</v>
      </c>
      <c r="F17" s="78">
        <v>0.90583657537426998</v>
      </c>
      <c r="G17" s="21">
        <v>0</v>
      </c>
      <c r="H17" s="79">
        <v>0</v>
      </c>
      <c r="I17" s="80">
        <v>0</v>
      </c>
      <c r="J17" s="45">
        <v>977</v>
      </c>
      <c r="K17" s="46">
        <v>46055.705750000001</v>
      </c>
      <c r="L17" s="3" t="s">
        <v>8</v>
      </c>
      <c r="M17" s="9" t="s">
        <v>8</v>
      </c>
      <c r="N17" s="9" t="s">
        <v>8</v>
      </c>
      <c r="O17" s="4" t="s">
        <v>7</v>
      </c>
    </row>
    <row r="18" spans="1:15" x14ac:dyDescent="0.25">
      <c r="A18" s="19" t="s">
        <v>22</v>
      </c>
      <c r="B18" s="20">
        <v>0.23899999999999999</v>
      </c>
      <c r="C18" s="21">
        <v>1.0000000000000001E-5</v>
      </c>
      <c r="D18" s="20">
        <v>0.52149999999999996</v>
      </c>
      <c r="E18" s="22">
        <v>3.0000000000000001E-5</v>
      </c>
      <c r="F18" s="78">
        <v>0.90577737930091695</v>
      </c>
      <c r="G18" s="21">
        <v>0</v>
      </c>
      <c r="H18" s="79">
        <v>0</v>
      </c>
      <c r="I18" s="80">
        <v>0</v>
      </c>
      <c r="J18" s="45">
        <v>913</v>
      </c>
      <c r="K18" s="46">
        <v>70466.133329999997</v>
      </c>
      <c r="L18" s="3" t="s">
        <v>8</v>
      </c>
      <c r="M18" s="9" t="s">
        <v>8</v>
      </c>
      <c r="N18" s="9" t="s">
        <v>8</v>
      </c>
      <c r="O18" s="4" t="s">
        <v>7</v>
      </c>
    </row>
    <row r="19" spans="1:15" ht="15.75" thickBot="1" x14ac:dyDescent="0.3">
      <c r="A19" s="23" t="s">
        <v>23</v>
      </c>
      <c r="B19" s="24">
        <v>0.24104999999999999</v>
      </c>
      <c r="C19" s="25">
        <v>1.0000000000000001E-5</v>
      </c>
      <c r="D19" s="24">
        <v>0.51749999999999996</v>
      </c>
      <c r="E19" s="26">
        <v>5.0000000000000002E-5</v>
      </c>
      <c r="F19" s="81">
        <v>0.90568554724324402</v>
      </c>
      <c r="G19" s="25">
        <v>0</v>
      </c>
      <c r="H19" s="82">
        <v>0</v>
      </c>
      <c r="I19" s="83">
        <v>0</v>
      </c>
      <c r="J19" s="47">
        <v>953</v>
      </c>
      <c r="K19" s="48">
        <v>72439.909199999995</v>
      </c>
      <c r="L19" s="56" t="s">
        <v>24</v>
      </c>
      <c r="M19" s="57"/>
      <c r="N19" s="57"/>
      <c r="O19" s="29" t="s">
        <v>7</v>
      </c>
    </row>
    <row r="22" spans="1:15" ht="15.75" thickBot="1" x14ac:dyDescent="0.3"/>
    <row r="23" spans="1:15" ht="15.75" customHeight="1" thickBot="1" x14ac:dyDescent="0.3">
      <c r="B23" s="49" t="s">
        <v>0</v>
      </c>
      <c r="C23" s="49"/>
      <c r="D23" s="50" t="s">
        <v>1</v>
      </c>
      <c r="E23" s="50"/>
      <c r="F23" s="51" t="s">
        <v>2</v>
      </c>
      <c r="G23" s="51"/>
      <c r="H23" s="54" t="s">
        <v>26</v>
      </c>
      <c r="I23" s="55"/>
      <c r="J23" s="54" t="s">
        <v>25</v>
      </c>
      <c r="K23" s="55"/>
      <c r="L23" s="63" t="s">
        <v>3</v>
      </c>
      <c r="M23" s="64"/>
      <c r="N23" s="64"/>
      <c r="O23" s="65"/>
    </row>
    <row r="24" spans="1:15" ht="15.75" thickBot="1" x14ac:dyDescent="0.3">
      <c r="B24" s="32" t="s">
        <v>4</v>
      </c>
      <c r="C24" s="33" t="s">
        <v>5</v>
      </c>
      <c r="D24" s="32" t="s">
        <v>4</v>
      </c>
      <c r="E24" s="34" t="s">
        <v>5</v>
      </c>
      <c r="F24" s="35" t="s">
        <v>4</v>
      </c>
      <c r="G24" s="33" t="s">
        <v>5</v>
      </c>
      <c r="H24" s="32" t="s">
        <v>4</v>
      </c>
      <c r="I24" s="33" t="s">
        <v>5</v>
      </c>
      <c r="J24" s="32" t="s">
        <v>4</v>
      </c>
      <c r="K24" s="33" t="s">
        <v>5</v>
      </c>
      <c r="L24" s="32" t="s">
        <v>0</v>
      </c>
      <c r="M24" s="36" t="s">
        <v>1</v>
      </c>
      <c r="N24" s="36" t="s">
        <v>2</v>
      </c>
      <c r="O24" s="34" t="str">
        <f>O3</f>
        <v>Generations</v>
      </c>
    </row>
    <row r="25" spans="1:15" x14ac:dyDescent="0.25">
      <c r="A25" s="5" t="s">
        <v>6</v>
      </c>
      <c r="B25" s="6">
        <v>0.21274999999999999</v>
      </c>
      <c r="C25" s="7">
        <v>4.6999999999999999E-4</v>
      </c>
      <c r="D25" s="6">
        <v>0.57399999999999995</v>
      </c>
      <c r="E25" s="8">
        <v>5.8E-4</v>
      </c>
      <c r="F25" s="69">
        <v>0.91777579281587096</v>
      </c>
      <c r="G25" s="7">
        <v>7.11E-3</v>
      </c>
      <c r="H25" s="84">
        <v>0</v>
      </c>
      <c r="I25" s="7">
        <v>0</v>
      </c>
      <c r="J25" s="39">
        <v>44.5</v>
      </c>
      <c r="K25" s="40">
        <v>386.83332999999999</v>
      </c>
      <c r="L25" s="3" t="s">
        <v>7</v>
      </c>
      <c r="M25" s="9" t="s">
        <v>7</v>
      </c>
      <c r="N25" s="9" t="s">
        <v>8</v>
      </c>
      <c r="O25" s="4" t="s">
        <v>8</v>
      </c>
    </row>
    <row r="26" spans="1:15" x14ac:dyDescent="0.25">
      <c r="A26" s="10" t="s">
        <v>9</v>
      </c>
      <c r="B26" s="6">
        <v>0.21384999999999901</v>
      </c>
      <c r="C26" s="7">
        <v>5.6999999999999998E-4</v>
      </c>
      <c r="D26" s="6">
        <v>0.57050000000000001</v>
      </c>
      <c r="E26" s="8">
        <v>8.3000000000000001E-4</v>
      </c>
      <c r="F26" s="69">
        <v>0.90759701446846397</v>
      </c>
      <c r="G26" s="7">
        <v>9.5700000000000004E-3</v>
      </c>
      <c r="H26" s="84">
        <v>5.0000000000000001E-4</v>
      </c>
      <c r="I26" s="7">
        <v>0</v>
      </c>
      <c r="J26" s="39">
        <v>47</v>
      </c>
      <c r="K26" s="40">
        <v>562.53332999999998</v>
      </c>
      <c r="L26" s="3" t="s">
        <v>7</v>
      </c>
      <c r="M26" s="9" t="s">
        <v>7</v>
      </c>
      <c r="N26" s="30" t="s">
        <v>24</v>
      </c>
      <c r="O26" s="4" t="s">
        <v>8</v>
      </c>
    </row>
    <row r="27" spans="1:15" x14ac:dyDescent="0.25">
      <c r="A27" s="10" t="s">
        <v>10</v>
      </c>
      <c r="B27" s="6">
        <v>0.21965000000000001</v>
      </c>
      <c r="C27" s="7">
        <v>4.6000000000000001E-4</v>
      </c>
      <c r="D27" s="6">
        <v>0.55799999999999905</v>
      </c>
      <c r="E27" s="8">
        <v>6.7000000000000002E-4</v>
      </c>
      <c r="F27" s="69">
        <v>0.91482274944556696</v>
      </c>
      <c r="G27" s="7">
        <v>6.8500000000000002E-3</v>
      </c>
      <c r="H27" s="84">
        <v>0</v>
      </c>
      <c r="I27" s="7">
        <v>0</v>
      </c>
      <c r="J27" s="39">
        <v>36</v>
      </c>
      <c r="K27" s="40">
        <v>460.47816</v>
      </c>
      <c r="L27" s="3" t="s">
        <v>7</v>
      </c>
      <c r="M27" s="9" t="s">
        <v>7</v>
      </c>
      <c r="N27" s="9" t="s">
        <v>8</v>
      </c>
      <c r="O27" s="31" t="s">
        <v>24</v>
      </c>
    </row>
    <row r="28" spans="1:15" x14ac:dyDescent="0.25">
      <c r="A28" s="10" t="s">
        <v>11</v>
      </c>
      <c r="B28" s="6">
        <v>0.21665000000000001</v>
      </c>
      <c r="C28" s="7">
        <v>6.9999999999999999E-4</v>
      </c>
      <c r="D28" s="6">
        <v>0.5655</v>
      </c>
      <c r="E28" s="8">
        <v>9.3000000000000005E-4</v>
      </c>
      <c r="F28" s="69">
        <v>0.91262296724643099</v>
      </c>
      <c r="G28" s="7">
        <v>7.3000000000000001E-3</v>
      </c>
      <c r="H28" s="84">
        <v>0</v>
      </c>
      <c r="I28" s="7">
        <v>0</v>
      </c>
      <c r="J28" s="39">
        <v>43</v>
      </c>
      <c r="K28" s="40">
        <v>1041.3574699999999</v>
      </c>
      <c r="L28" s="3" t="s">
        <v>7</v>
      </c>
      <c r="M28" s="9" t="s">
        <v>7</v>
      </c>
      <c r="N28" s="9" t="s">
        <v>8</v>
      </c>
      <c r="O28" s="4" t="s">
        <v>8</v>
      </c>
    </row>
    <row r="29" spans="1:15" x14ac:dyDescent="0.25">
      <c r="A29" s="11" t="s">
        <v>12</v>
      </c>
      <c r="B29" s="12">
        <v>0.22409999999999999</v>
      </c>
      <c r="C29" s="13">
        <v>1.7000000000000001E-4</v>
      </c>
      <c r="D29" s="12">
        <v>0.55049999999999999</v>
      </c>
      <c r="E29" s="14">
        <v>4.6000000000000001E-4</v>
      </c>
      <c r="F29" s="72">
        <v>0.91526794130700495</v>
      </c>
      <c r="G29" s="13">
        <v>3.2699999999999999E-3</v>
      </c>
      <c r="H29" s="85">
        <v>0</v>
      </c>
      <c r="I29" s="13">
        <v>0</v>
      </c>
      <c r="J29" s="41">
        <v>80.5</v>
      </c>
      <c r="K29" s="42">
        <v>1578.1379300000001</v>
      </c>
      <c r="L29" s="3" t="s">
        <v>8</v>
      </c>
      <c r="M29" s="9" t="s">
        <v>8</v>
      </c>
      <c r="N29" s="9" t="s">
        <v>8</v>
      </c>
      <c r="O29" s="4" t="s">
        <v>7</v>
      </c>
    </row>
    <row r="30" spans="1:15" x14ac:dyDescent="0.25">
      <c r="A30" s="11" t="s">
        <v>13</v>
      </c>
      <c r="B30" s="12">
        <v>0.22675000000000001</v>
      </c>
      <c r="C30" s="13">
        <v>3.6000000000000002E-4</v>
      </c>
      <c r="D30" s="12">
        <v>0.54549999999999998</v>
      </c>
      <c r="E30" s="14">
        <v>6.3000000000000003E-4</v>
      </c>
      <c r="F30" s="72">
        <v>0.91065644986831196</v>
      </c>
      <c r="G30" s="13">
        <v>3.9399999999999999E-3</v>
      </c>
      <c r="H30" s="85">
        <v>0</v>
      </c>
      <c r="I30" s="13">
        <v>0</v>
      </c>
      <c r="J30" s="41">
        <v>66</v>
      </c>
      <c r="K30" s="42">
        <v>1728.11034</v>
      </c>
      <c r="L30" s="3" t="s">
        <v>8</v>
      </c>
      <c r="M30" s="9" t="s">
        <v>8</v>
      </c>
      <c r="N30" s="9" t="s">
        <v>8</v>
      </c>
      <c r="O30" s="4" t="s">
        <v>7</v>
      </c>
    </row>
    <row r="31" spans="1:15" x14ac:dyDescent="0.25">
      <c r="A31" s="11" t="s">
        <v>14</v>
      </c>
      <c r="B31" s="12">
        <v>0.21015</v>
      </c>
      <c r="C31" s="13">
        <v>3.4000000000000002E-4</v>
      </c>
      <c r="D31" s="12">
        <v>0.57099999999999995</v>
      </c>
      <c r="E31" s="14">
        <v>7.2000000000000005E-4</v>
      </c>
      <c r="F31" s="72">
        <v>0.91482274944556696</v>
      </c>
      <c r="G31" s="13">
        <v>9.3900000000000008E-3</v>
      </c>
      <c r="H31" s="85">
        <v>0</v>
      </c>
      <c r="I31" s="13">
        <v>0</v>
      </c>
      <c r="J31" s="41">
        <v>76.5</v>
      </c>
      <c r="K31" s="42">
        <v>2432.6448300000002</v>
      </c>
      <c r="L31" s="3" t="s">
        <v>7</v>
      </c>
      <c r="M31" s="9" t="s">
        <v>7</v>
      </c>
      <c r="N31" s="9" t="s">
        <v>8</v>
      </c>
      <c r="O31" s="4" t="s">
        <v>7</v>
      </c>
    </row>
    <row r="32" spans="1:15" x14ac:dyDescent="0.25">
      <c r="A32" s="11" t="s">
        <v>15</v>
      </c>
      <c r="B32" s="12">
        <v>0.22065000000000001</v>
      </c>
      <c r="C32" s="13">
        <v>2.7E-4</v>
      </c>
      <c r="D32" s="12">
        <v>0.5575</v>
      </c>
      <c r="E32" s="14">
        <v>6.2E-4</v>
      </c>
      <c r="F32" s="72">
        <v>0.91730095392435596</v>
      </c>
      <c r="G32" s="13">
        <v>4.4099999999999999E-3</v>
      </c>
      <c r="H32" s="85">
        <v>0</v>
      </c>
      <c r="I32" s="13">
        <v>0</v>
      </c>
      <c r="J32" s="41">
        <v>77</v>
      </c>
      <c r="K32" s="42">
        <v>1776.68506</v>
      </c>
      <c r="L32" s="3" t="s">
        <v>7</v>
      </c>
      <c r="M32" s="9" t="s">
        <v>7</v>
      </c>
      <c r="N32" s="9" t="s">
        <v>8</v>
      </c>
      <c r="O32" s="4" t="s">
        <v>7</v>
      </c>
    </row>
    <row r="33" spans="1:16" x14ac:dyDescent="0.25">
      <c r="A33" s="15" t="s">
        <v>16</v>
      </c>
      <c r="B33" s="16">
        <v>0.22405</v>
      </c>
      <c r="C33" s="17">
        <v>2.9999999999999997E-4</v>
      </c>
      <c r="D33" s="16">
        <v>0.55000000000000004</v>
      </c>
      <c r="E33" s="18">
        <v>4.8000000000000001E-4</v>
      </c>
      <c r="F33" s="75">
        <v>0.91374444865627902</v>
      </c>
      <c r="G33" s="17">
        <v>6.0499999999999998E-3</v>
      </c>
      <c r="H33" s="86">
        <v>0</v>
      </c>
      <c r="I33" s="17">
        <v>0</v>
      </c>
      <c r="J33" s="43">
        <v>147</v>
      </c>
      <c r="K33" s="44">
        <v>8008.1333299999997</v>
      </c>
      <c r="L33" s="3" t="s">
        <v>8</v>
      </c>
      <c r="M33" s="9" t="s">
        <v>8</v>
      </c>
      <c r="N33" s="9" t="s">
        <v>8</v>
      </c>
      <c r="O33" s="4" t="s">
        <v>7</v>
      </c>
    </row>
    <row r="34" spans="1:16" x14ac:dyDescent="0.25">
      <c r="A34" s="15" t="s">
        <v>17</v>
      </c>
      <c r="B34" s="16">
        <v>0.22735</v>
      </c>
      <c r="C34" s="17">
        <v>1.7000000000000001E-4</v>
      </c>
      <c r="D34" s="16">
        <v>0.54449999999999998</v>
      </c>
      <c r="E34" s="18">
        <v>6.4000000000000005E-4</v>
      </c>
      <c r="F34" s="75">
        <v>0.91144725171283003</v>
      </c>
      <c r="G34" s="17">
        <v>1.9E-3</v>
      </c>
      <c r="H34" s="86">
        <v>0</v>
      </c>
      <c r="I34" s="17">
        <v>0</v>
      </c>
      <c r="J34" s="43">
        <v>127.5</v>
      </c>
      <c r="K34" s="44">
        <v>3150.3551699999998</v>
      </c>
      <c r="L34" s="3" t="s">
        <v>8</v>
      </c>
      <c r="M34" s="9" t="s">
        <v>8</v>
      </c>
      <c r="N34" s="9" t="s">
        <v>8</v>
      </c>
      <c r="O34" s="4" t="s">
        <v>7</v>
      </c>
    </row>
    <row r="35" spans="1:16" x14ac:dyDescent="0.25">
      <c r="A35" s="15" t="s">
        <v>18</v>
      </c>
      <c r="B35" s="16">
        <v>0.22864999999999999</v>
      </c>
      <c r="C35" s="17">
        <v>1E-4</v>
      </c>
      <c r="D35" s="16">
        <v>0.54200000000000004</v>
      </c>
      <c r="E35" s="18">
        <v>3.8000000000000002E-4</v>
      </c>
      <c r="F35" s="75">
        <v>0.91607260022761305</v>
      </c>
      <c r="G35" s="17">
        <v>1.5299999999999999E-3</v>
      </c>
      <c r="H35" s="86">
        <v>0</v>
      </c>
      <c r="I35" s="17">
        <v>0</v>
      </c>
      <c r="J35" s="43">
        <v>184</v>
      </c>
      <c r="K35" s="44">
        <v>5071.9781599999997</v>
      </c>
      <c r="L35" s="52" t="s">
        <v>24</v>
      </c>
      <c r="M35" s="53"/>
      <c r="N35" s="9" t="s">
        <v>7</v>
      </c>
      <c r="O35" s="4" t="s">
        <v>7</v>
      </c>
    </row>
    <row r="36" spans="1:16" ht="15.75" thickBot="1" x14ac:dyDescent="0.3">
      <c r="A36" s="15" t="s">
        <v>19</v>
      </c>
      <c r="B36" s="16">
        <v>0.22450000000000001</v>
      </c>
      <c r="C36" s="17">
        <v>9.0000000000000006E-5</v>
      </c>
      <c r="D36" s="16">
        <v>0.54900000000000004</v>
      </c>
      <c r="E36" s="18">
        <v>3.6000000000000002E-4</v>
      </c>
      <c r="F36" s="75">
        <v>0.914077006873524</v>
      </c>
      <c r="G36" s="17">
        <v>2.5000000000000001E-3</v>
      </c>
      <c r="H36" s="86">
        <v>0</v>
      </c>
      <c r="I36" s="17">
        <v>0</v>
      </c>
      <c r="J36" s="43">
        <v>111.5</v>
      </c>
      <c r="K36" s="44">
        <v>3438.8333299999999</v>
      </c>
      <c r="L36" s="27" t="s">
        <v>8</v>
      </c>
      <c r="M36" s="28" t="s">
        <v>8</v>
      </c>
      <c r="N36" s="28" t="s">
        <v>7</v>
      </c>
      <c r="O36" s="29" t="s">
        <v>7</v>
      </c>
    </row>
    <row r="41" spans="1:16" ht="15.75" thickBot="1" x14ac:dyDescent="0.3"/>
    <row r="42" spans="1:16" ht="15.75" thickBot="1" x14ac:dyDescent="0.3">
      <c r="B42" s="49" t="s">
        <v>28</v>
      </c>
      <c r="C42" s="49"/>
      <c r="D42" s="49" t="s">
        <v>29</v>
      </c>
      <c r="E42" s="49"/>
      <c r="F42" s="49" t="s">
        <v>30</v>
      </c>
      <c r="G42" s="49"/>
      <c r="H42" s="49" t="s">
        <v>31</v>
      </c>
      <c r="I42" s="49"/>
      <c r="J42" s="49" t="s">
        <v>32</v>
      </c>
      <c r="K42" s="49"/>
      <c r="L42" s="66" t="s">
        <v>3</v>
      </c>
      <c r="M42" s="67"/>
      <c r="N42" s="67"/>
      <c r="O42" s="68"/>
    </row>
    <row r="43" spans="1:16" ht="15.75" thickBot="1" x14ac:dyDescent="0.3">
      <c r="B43" s="32" t="s">
        <v>4</v>
      </c>
      <c r="C43" s="33" t="s">
        <v>5</v>
      </c>
      <c r="D43" s="32" t="s">
        <v>4</v>
      </c>
      <c r="E43" s="33" t="s">
        <v>5</v>
      </c>
      <c r="F43" s="32" t="s">
        <v>4</v>
      </c>
      <c r="G43" s="33" t="s">
        <v>5</v>
      </c>
      <c r="H43" s="32" t="s">
        <v>4</v>
      </c>
      <c r="I43" s="33" t="s">
        <v>5</v>
      </c>
      <c r="J43" s="32" t="s">
        <v>4</v>
      </c>
      <c r="K43" s="33" t="s">
        <v>5</v>
      </c>
      <c r="L43" s="60" t="str">
        <f>B42</f>
        <v>HV@30</v>
      </c>
      <c r="M43" s="61" t="str">
        <f>D42</f>
        <v>HV@50</v>
      </c>
      <c r="N43" s="61" t="str">
        <f>F42</f>
        <v>HV@75</v>
      </c>
      <c r="O43" s="61" t="str">
        <f>H42</f>
        <v>HV@125</v>
      </c>
      <c r="P43" s="62" t="str">
        <f>J42</f>
        <v>HV@200</v>
      </c>
    </row>
    <row r="44" spans="1:16" x14ac:dyDescent="0.25">
      <c r="A44" s="5" t="s">
        <v>6</v>
      </c>
      <c r="B44" s="6">
        <v>0.19107199999999999</v>
      </c>
      <c r="C44" s="7"/>
      <c r="D44" s="6">
        <v>0.209455</v>
      </c>
      <c r="E44" s="7"/>
      <c r="F44" s="6">
        <v>0.210518499999999</v>
      </c>
      <c r="G44" s="7"/>
      <c r="H44" s="6">
        <v>0.21272749999999899</v>
      </c>
      <c r="I44" s="7"/>
      <c r="J44" s="6">
        <v>0.21272749999999899</v>
      </c>
      <c r="K44" s="7"/>
      <c r="L44" s="3" t="s">
        <v>8</v>
      </c>
      <c r="M44" s="9" t="s">
        <v>7</v>
      </c>
      <c r="N44" s="3" t="s">
        <v>8</v>
      </c>
      <c r="O44" s="9" t="s">
        <v>7</v>
      </c>
      <c r="P44" s="4" t="s">
        <v>7</v>
      </c>
    </row>
    <row r="45" spans="1:16" x14ac:dyDescent="0.25">
      <c r="A45" s="10" t="s">
        <v>9</v>
      </c>
      <c r="B45" s="6">
        <v>0.1860405</v>
      </c>
      <c r="C45" s="7"/>
      <c r="D45" s="6">
        <v>0.19561899999999999</v>
      </c>
      <c r="E45" s="7"/>
      <c r="F45" s="6">
        <v>0.21384049999999999</v>
      </c>
      <c r="G45" s="7"/>
      <c r="H45" s="6">
        <v>0.21384049999999999</v>
      </c>
      <c r="I45" s="7"/>
      <c r="J45" s="6">
        <v>0.21384049999999999</v>
      </c>
      <c r="K45" s="7"/>
      <c r="L45" s="3" t="s">
        <v>8</v>
      </c>
      <c r="M45" s="3" t="s">
        <v>8</v>
      </c>
      <c r="N45" s="9" t="s">
        <v>7</v>
      </c>
      <c r="O45" s="9" t="s">
        <v>7</v>
      </c>
      <c r="P45" s="4" t="s">
        <v>7</v>
      </c>
    </row>
    <row r="46" spans="1:16" x14ac:dyDescent="0.25">
      <c r="A46" s="10" t="s">
        <v>10</v>
      </c>
      <c r="B46" s="6">
        <v>0.201899999999999</v>
      </c>
      <c r="C46" s="7"/>
      <c r="D46" s="6">
        <v>0.215138</v>
      </c>
      <c r="E46" s="7"/>
      <c r="F46" s="6">
        <v>0.21841450000000001</v>
      </c>
      <c r="G46" s="7"/>
      <c r="H46" s="6">
        <v>0.21960499999999999</v>
      </c>
      <c r="I46" s="7"/>
      <c r="J46" s="6">
        <v>0.21960499999999999</v>
      </c>
      <c r="K46" s="7"/>
      <c r="L46" s="3" t="s">
        <v>8</v>
      </c>
      <c r="M46" s="3" t="s">
        <v>8</v>
      </c>
      <c r="N46" s="3" t="s">
        <v>8</v>
      </c>
      <c r="O46" s="9" t="s">
        <v>7</v>
      </c>
      <c r="P46" s="4" t="s">
        <v>7</v>
      </c>
    </row>
    <row r="47" spans="1:16" x14ac:dyDescent="0.25">
      <c r="A47" s="10" t="s">
        <v>11</v>
      </c>
      <c r="B47" s="6">
        <v>0.19843549999999999</v>
      </c>
      <c r="C47" s="7"/>
      <c r="D47" s="6">
        <v>0.208592999999999</v>
      </c>
      <c r="E47" s="7"/>
      <c r="F47" s="6">
        <v>0.2148735</v>
      </c>
      <c r="G47" s="7"/>
      <c r="H47" s="6">
        <v>0.21631649999999999</v>
      </c>
      <c r="I47" s="7"/>
      <c r="J47" s="6">
        <v>0.21662799999999999</v>
      </c>
      <c r="K47" s="7"/>
      <c r="L47" s="3" t="s">
        <v>8</v>
      </c>
      <c r="M47" s="3" t="s">
        <v>8</v>
      </c>
      <c r="N47" s="3" t="s">
        <v>8</v>
      </c>
      <c r="O47" s="3" t="s">
        <v>8</v>
      </c>
      <c r="P47" s="4" t="s">
        <v>7</v>
      </c>
    </row>
    <row r="48" spans="1:16" x14ac:dyDescent="0.25">
      <c r="A48" s="11" t="s">
        <v>12</v>
      </c>
      <c r="B48" s="12">
        <v>0.203361499999999</v>
      </c>
      <c r="C48" s="13"/>
      <c r="D48" s="12">
        <v>0.21787199999999901</v>
      </c>
      <c r="E48" s="13"/>
      <c r="F48" s="12">
        <v>0.22057750000000001</v>
      </c>
      <c r="G48" s="13"/>
      <c r="H48" s="12">
        <v>0.22247549999999999</v>
      </c>
      <c r="I48" s="13"/>
      <c r="J48" s="12">
        <v>0.224074</v>
      </c>
      <c r="K48" s="13"/>
      <c r="L48" s="1" t="s">
        <v>24</v>
      </c>
      <c r="M48" s="30" t="s">
        <v>24</v>
      </c>
      <c r="N48" s="3" t="s">
        <v>8</v>
      </c>
      <c r="O48" s="3" t="s">
        <v>8</v>
      </c>
      <c r="P48" s="4" t="s">
        <v>7</v>
      </c>
    </row>
    <row r="49" spans="1:16" x14ac:dyDescent="0.25">
      <c r="A49" s="88" t="s">
        <v>13</v>
      </c>
      <c r="B49" s="12">
        <v>0.1890125</v>
      </c>
      <c r="C49" s="13"/>
      <c r="D49" s="12">
        <v>0.21513399999999999</v>
      </c>
      <c r="E49" s="13"/>
      <c r="F49" s="12">
        <v>0.22188350000000001</v>
      </c>
      <c r="G49" s="13"/>
      <c r="H49" s="12">
        <v>0.22620899999999999</v>
      </c>
      <c r="I49" s="13"/>
      <c r="J49" s="12">
        <v>0.22672700000000001</v>
      </c>
      <c r="K49" s="13"/>
      <c r="L49" s="3" t="s">
        <v>8</v>
      </c>
      <c r="M49" s="3" t="s">
        <v>8</v>
      </c>
      <c r="N49" s="30" t="s">
        <v>24</v>
      </c>
      <c r="O49" s="30" t="s">
        <v>24</v>
      </c>
      <c r="P49" s="4" t="s">
        <v>8</v>
      </c>
    </row>
    <row r="50" spans="1:16" x14ac:dyDescent="0.25">
      <c r="A50" s="11" t="s">
        <v>14</v>
      </c>
      <c r="B50" s="12">
        <v>0.18756700000000001</v>
      </c>
      <c r="C50" s="13"/>
      <c r="D50" s="12">
        <v>0.19998299999999999</v>
      </c>
      <c r="E50" s="13"/>
      <c r="F50" s="12">
        <v>0.20658599999999899</v>
      </c>
      <c r="G50" s="13"/>
      <c r="H50" s="12">
        <v>0.206597999999999</v>
      </c>
      <c r="I50" s="13"/>
      <c r="J50" s="12">
        <v>0.21015199999999901</v>
      </c>
      <c r="K50" s="13"/>
      <c r="L50" s="3" t="s">
        <v>7</v>
      </c>
      <c r="M50" s="9" t="s">
        <v>7</v>
      </c>
      <c r="N50" s="9" t="s">
        <v>7</v>
      </c>
      <c r="O50" s="9" t="s">
        <v>7</v>
      </c>
      <c r="P50" s="4" t="s">
        <v>7</v>
      </c>
    </row>
    <row r="51" spans="1:16" x14ac:dyDescent="0.25">
      <c r="A51" s="11" t="s">
        <v>15</v>
      </c>
      <c r="B51" s="12">
        <v>0.17828949999999999</v>
      </c>
      <c r="C51" s="13"/>
      <c r="D51" s="12">
        <v>0.214284999999999</v>
      </c>
      <c r="E51" s="13"/>
      <c r="F51" s="12">
        <v>0.21685499999999999</v>
      </c>
      <c r="G51" s="13"/>
      <c r="H51" s="12">
        <v>0.21888299999999999</v>
      </c>
      <c r="I51" s="13"/>
      <c r="J51" s="12">
        <v>0.22068299999999999</v>
      </c>
      <c r="K51" s="13"/>
      <c r="L51" s="3" t="s">
        <v>8</v>
      </c>
      <c r="M51" s="3" t="s">
        <v>8</v>
      </c>
      <c r="N51" s="3" t="s">
        <v>8</v>
      </c>
      <c r="O51" s="3" t="s">
        <v>8</v>
      </c>
      <c r="P51" s="4" t="s">
        <v>7</v>
      </c>
    </row>
    <row r="52" spans="1:16" x14ac:dyDescent="0.25">
      <c r="A52" s="15" t="s">
        <v>16</v>
      </c>
      <c r="B52" s="16">
        <v>0.187523</v>
      </c>
      <c r="C52" s="17"/>
      <c r="D52" s="16">
        <v>0.20588200000000001</v>
      </c>
      <c r="E52" s="17"/>
      <c r="F52" s="16">
        <v>0.21575</v>
      </c>
      <c r="G52" s="17"/>
      <c r="H52" s="16">
        <v>0.22217699999999899</v>
      </c>
      <c r="I52" s="17"/>
      <c r="J52" s="16">
        <v>0.22368849999999901</v>
      </c>
      <c r="K52" s="17"/>
      <c r="L52" s="3" t="s">
        <v>8</v>
      </c>
      <c r="M52" s="3" t="s">
        <v>8</v>
      </c>
      <c r="N52" s="3" t="s">
        <v>8</v>
      </c>
      <c r="O52" s="3" t="s">
        <v>8</v>
      </c>
      <c r="P52" s="4" t="s">
        <v>7</v>
      </c>
    </row>
    <row r="53" spans="1:16" x14ac:dyDescent="0.25">
      <c r="A53" s="15" t="s">
        <v>17</v>
      </c>
      <c r="B53" s="16">
        <v>0.19417300000000001</v>
      </c>
      <c r="C53" s="17"/>
      <c r="D53" s="16">
        <v>0.2061105</v>
      </c>
      <c r="E53" s="17"/>
      <c r="F53" s="16">
        <v>0.21602499999999999</v>
      </c>
      <c r="G53" s="17"/>
      <c r="H53" s="16">
        <v>0.22610350000000001</v>
      </c>
      <c r="I53" s="17"/>
      <c r="J53" s="16">
        <v>0.22733999999999999</v>
      </c>
      <c r="K53" s="17"/>
      <c r="L53" s="3" t="s">
        <v>8</v>
      </c>
      <c r="M53" s="9" t="s">
        <v>7</v>
      </c>
      <c r="N53" s="9" t="s">
        <v>7</v>
      </c>
      <c r="O53" s="3" t="s">
        <v>8</v>
      </c>
      <c r="P53" s="4" t="s">
        <v>8</v>
      </c>
    </row>
    <row r="54" spans="1:16" x14ac:dyDescent="0.25">
      <c r="A54" s="15" t="s">
        <v>18</v>
      </c>
      <c r="B54" s="16">
        <v>0.18425549999999999</v>
      </c>
      <c r="C54" s="17"/>
      <c r="D54" s="16">
        <v>0.20700249999999901</v>
      </c>
      <c r="E54" s="17"/>
      <c r="F54" s="16">
        <v>0.2195675</v>
      </c>
      <c r="G54" s="17"/>
      <c r="H54" s="16">
        <v>0.221915999999999</v>
      </c>
      <c r="I54" s="17"/>
      <c r="J54" s="16">
        <v>0.22763249999999899</v>
      </c>
      <c r="K54" s="17"/>
      <c r="L54" s="3" t="s">
        <v>8</v>
      </c>
      <c r="M54" s="3" t="s">
        <v>8</v>
      </c>
      <c r="N54" s="3" t="s">
        <v>8</v>
      </c>
      <c r="O54" s="3" t="s">
        <v>8</v>
      </c>
      <c r="P54" s="4" t="s">
        <v>8</v>
      </c>
    </row>
    <row r="55" spans="1:16" x14ac:dyDescent="0.25">
      <c r="A55" s="15" t="s">
        <v>19</v>
      </c>
      <c r="B55" s="16">
        <v>0.20187849999999999</v>
      </c>
      <c r="C55" s="17"/>
      <c r="D55" s="16">
        <v>0.21612100000000001</v>
      </c>
      <c r="E55" s="17"/>
      <c r="F55" s="16">
        <v>0.21720300000000001</v>
      </c>
      <c r="G55" s="17"/>
      <c r="H55" s="16">
        <v>0.221054</v>
      </c>
      <c r="I55" s="17"/>
      <c r="J55" s="16">
        <v>0.224504499999999</v>
      </c>
      <c r="K55" s="17"/>
      <c r="L55" s="3" t="s">
        <v>8</v>
      </c>
      <c r="M55" s="3" t="s">
        <v>8</v>
      </c>
      <c r="N55" s="3" t="s">
        <v>8</v>
      </c>
      <c r="O55" s="3" t="s">
        <v>8</v>
      </c>
      <c r="P55" s="4" t="s">
        <v>8</v>
      </c>
    </row>
    <row r="56" spans="1:16" x14ac:dyDescent="0.25">
      <c r="A56" s="19" t="s">
        <v>20</v>
      </c>
      <c r="B56" s="20">
        <v>0.1864625</v>
      </c>
      <c r="C56" s="21"/>
      <c r="D56" s="20">
        <v>0.2153185</v>
      </c>
      <c r="E56" s="21"/>
      <c r="F56" s="20">
        <v>0.21998899999999999</v>
      </c>
      <c r="G56" s="21"/>
      <c r="H56" s="20">
        <v>0.226079</v>
      </c>
      <c r="I56" s="21"/>
      <c r="J56" s="20">
        <v>0.22846350000000001</v>
      </c>
      <c r="K56" s="21"/>
      <c r="L56" s="3" t="s">
        <v>8</v>
      </c>
      <c r="M56" s="3" t="s">
        <v>8</v>
      </c>
      <c r="N56" s="3" t="s">
        <v>8</v>
      </c>
      <c r="O56" s="3" t="s">
        <v>8</v>
      </c>
      <c r="P56" s="4" t="s">
        <v>8</v>
      </c>
    </row>
    <row r="57" spans="1:16" x14ac:dyDescent="0.25">
      <c r="A57" s="19" t="s">
        <v>21</v>
      </c>
      <c r="B57" s="20">
        <v>0.19761200000000001</v>
      </c>
      <c r="C57" s="21"/>
      <c r="D57" s="20">
        <v>0.21463499999999899</v>
      </c>
      <c r="E57" s="21"/>
      <c r="F57" s="20">
        <v>0.21693399999999999</v>
      </c>
      <c r="G57" s="21"/>
      <c r="H57" s="20">
        <v>0.21992049999999999</v>
      </c>
      <c r="I57" s="21"/>
      <c r="J57" s="20">
        <v>0.225074999999999</v>
      </c>
      <c r="K57" s="21"/>
      <c r="L57" s="3" t="s">
        <v>8</v>
      </c>
      <c r="M57" s="3" t="s">
        <v>8</v>
      </c>
      <c r="N57" s="3" t="s">
        <v>8</v>
      </c>
      <c r="O57" s="3" t="s">
        <v>8</v>
      </c>
      <c r="P57" s="4" t="s">
        <v>8</v>
      </c>
    </row>
    <row r="58" spans="1:16" x14ac:dyDescent="0.25">
      <c r="A58" s="19" t="s">
        <v>22</v>
      </c>
      <c r="B58" s="20">
        <v>0.17567050000000001</v>
      </c>
      <c r="C58" s="21"/>
      <c r="D58" s="20">
        <v>0.18843799999999999</v>
      </c>
      <c r="E58" s="21"/>
      <c r="F58" s="20">
        <v>0.20649899999999999</v>
      </c>
      <c r="G58" s="21"/>
      <c r="H58" s="20">
        <v>0.22538849999999999</v>
      </c>
      <c r="I58" s="21"/>
      <c r="J58" s="20">
        <v>0.2298345</v>
      </c>
      <c r="K58" s="21"/>
      <c r="L58" s="3" t="s">
        <v>7</v>
      </c>
      <c r="M58" s="9" t="s">
        <v>7</v>
      </c>
      <c r="N58" s="3" t="s">
        <v>8</v>
      </c>
      <c r="O58" s="3" t="s">
        <v>8</v>
      </c>
      <c r="P58" s="31" t="s">
        <v>24</v>
      </c>
    </row>
    <row r="59" spans="1:16" ht="15.75" thickBot="1" x14ac:dyDescent="0.3">
      <c r="A59" s="23" t="s">
        <v>23</v>
      </c>
      <c r="B59" s="24">
        <v>0.20179149999999901</v>
      </c>
      <c r="C59" s="25"/>
      <c r="D59" s="24">
        <v>0.21457199999999901</v>
      </c>
      <c r="E59" s="25"/>
      <c r="F59" s="24">
        <v>0.21744150000000001</v>
      </c>
      <c r="G59" s="25"/>
      <c r="H59" s="24">
        <v>0.22283499999999901</v>
      </c>
      <c r="I59" s="25"/>
      <c r="J59" s="24">
        <v>0.2290075</v>
      </c>
      <c r="K59" s="25"/>
      <c r="L59" s="3" t="s">
        <v>8</v>
      </c>
      <c r="M59" s="3" t="s">
        <v>8</v>
      </c>
      <c r="N59" s="3" t="s">
        <v>8</v>
      </c>
      <c r="O59" s="3" t="s">
        <v>8</v>
      </c>
      <c r="P59" s="29" t="s">
        <v>8</v>
      </c>
    </row>
    <row r="60" spans="1:16" x14ac:dyDescent="0.25">
      <c r="B60" s="87">
        <f>MAX(B44:B59)</f>
        <v>0.203361499999999</v>
      </c>
      <c r="C60" s="87">
        <f t="shared" ref="C60:J60" si="0">MAX(C44:C59)</f>
        <v>0</v>
      </c>
      <c r="D60" s="87">
        <f t="shared" si="0"/>
        <v>0.21787199999999901</v>
      </c>
      <c r="E60" s="87">
        <f t="shared" si="0"/>
        <v>0</v>
      </c>
      <c r="F60" s="87">
        <f t="shared" si="0"/>
        <v>0.22188350000000001</v>
      </c>
      <c r="G60" s="87">
        <f t="shared" si="0"/>
        <v>0</v>
      </c>
      <c r="H60" s="87">
        <f t="shared" si="0"/>
        <v>0.22620899999999999</v>
      </c>
      <c r="I60" s="87">
        <f t="shared" si="0"/>
        <v>0</v>
      </c>
      <c r="J60" s="87">
        <f t="shared" si="0"/>
        <v>0.2298345</v>
      </c>
    </row>
  </sheetData>
  <mergeCells count="20">
    <mergeCell ref="L42:O42"/>
    <mergeCell ref="B42:C42"/>
    <mergeCell ref="D42:E42"/>
    <mergeCell ref="F42:G42"/>
    <mergeCell ref="H42:I42"/>
    <mergeCell ref="J42:K42"/>
    <mergeCell ref="B2:C2"/>
    <mergeCell ref="D2:E2"/>
    <mergeCell ref="F2:G2"/>
    <mergeCell ref="L19:N19"/>
    <mergeCell ref="J2:K2"/>
    <mergeCell ref="H2:I2"/>
    <mergeCell ref="L2:O2"/>
    <mergeCell ref="B23:C23"/>
    <mergeCell ref="D23:E23"/>
    <mergeCell ref="F23:G23"/>
    <mergeCell ref="L35:M35"/>
    <mergeCell ref="H23:I23"/>
    <mergeCell ref="J23:K23"/>
    <mergeCell ref="L23:O23"/>
  </mergeCells>
  <conditionalFormatting sqref="L4:O5 L7:O18 L6:N6">
    <cfRule type="expression" dxfId="51" priority="48">
      <formula>L4="~"</formula>
    </cfRule>
    <cfRule type="expression" dxfId="50" priority="49">
      <formula>L4="-"</formula>
    </cfRule>
  </conditionalFormatting>
  <conditionalFormatting sqref="L36:N36 L25:N25 L27:N34 L26:M26">
    <cfRule type="expression" dxfId="49" priority="50">
      <formula>L25="~"</formula>
    </cfRule>
    <cfRule type="expression" dxfId="48" priority="51">
      <formula>L25="-"</formula>
    </cfRule>
  </conditionalFormatting>
  <conditionalFormatting sqref="N35">
    <cfRule type="expression" dxfId="47" priority="52">
      <formula>N35="~"</formula>
    </cfRule>
    <cfRule type="expression" dxfId="46" priority="53">
      <formula>N35="-"</formula>
    </cfRule>
  </conditionalFormatting>
  <conditionalFormatting sqref="O19">
    <cfRule type="expression" dxfId="45" priority="45">
      <formula>O19="~"</formula>
    </cfRule>
    <cfRule type="expression" dxfId="44" priority="46">
      <formula>O19="-"</formula>
    </cfRule>
  </conditionalFormatting>
  <conditionalFormatting sqref="O25:O26 O28:O36">
    <cfRule type="expression" dxfId="43" priority="43">
      <formula>O25="~"</formula>
    </cfRule>
    <cfRule type="expression" dxfId="42" priority="44">
      <formula>O25="-"</formula>
    </cfRule>
  </conditionalFormatting>
  <conditionalFormatting sqref="L44:M44 L49 L45:L47 N45:O45 L50:O50 L53:N53 L51:M52 L54:M58 O44">
    <cfRule type="expression" dxfId="35" priority="35">
      <formula>L44="~"</formula>
    </cfRule>
    <cfRule type="expression" dxfId="34" priority="36">
      <formula>L44="-"</formula>
    </cfRule>
  </conditionalFormatting>
  <conditionalFormatting sqref="P44:P45 P47:P57">
    <cfRule type="expression" dxfId="31" priority="31">
      <formula>P44="~"</formula>
    </cfRule>
    <cfRule type="expression" dxfId="30" priority="32">
      <formula>P44="-"</formula>
    </cfRule>
  </conditionalFormatting>
  <conditionalFormatting sqref="P59">
    <cfRule type="expression" dxfId="29" priority="29">
      <formula>P59="~"</formula>
    </cfRule>
    <cfRule type="expression" dxfId="28" priority="30">
      <formula>P59="-"</formula>
    </cfRule>
  </conditionalFormatting>
  <conditionalFormatting sqref="O46:P46">
    <cfRule type="expression" dxfId="27" priority="27">
      <formula>O46="~"</formula>
    </cfRule>
    <cfRule type="expression" dxfId="26" priority="28">
      <formula>O46="-"</formula>
    </cfRule>
  </conditionalFormatting>
  <conditionalFormatting sqref="L59">
    <cfRule type="expression" dxfId="23" priority="23">
      <formula>L59="~"</formula>
    </cfRule>
    <cfRule type="expression" dxfId="22" priority="24">
      <formula>L59="-"</formula>
    </cfRule>
  </conditionalFormatting>
  <conditionalFormatting sqref="M45:M47">
    <cfRule type="expression" dxfId="21" priority="21">
      <formula>M45="~"</formula>
    </cfRule>
    <cfRule type="expression" dxfId="20" priority="22">
      <formula>M45="-"</formula>
    </cfRule>
  </conditionalFormatting>
  <conditionalFormatting sqref="M59">
    <cfRule type="expression" dxfId="19" priority="19">
      <formula>M59="~"</formula>
    </cfRule>
    <cfRule type="expression" dxfId="18" priority="20">
      <formula>M59="-"</formula>
    </cfRule>
  </conditionalFormatting>
  <conditionalFormatting sqref="M49">
    <cfRule type="expression" dxfId="17" priority="17">
      <formula>M49="~"</formula>
    </cfRule>
    <cfRule type="expression" dxfId="16" priority="18">
      <formula>M49="-"</formula>
    </cfRule>
  </conditionalFormatting>
  <conditionalFormatting sqref="N46:N47 O47">
    <cfRule type="expression" dxfId="15" priority="15">
      <formula>N46="~"</formula>
    </cfRule>
    <cfRule type="expression" dxfId="14" priority="16">
      <formula>N46="-"</formula>
    </cfRule>
  </conditionalFormatting>
  <conditionalFormatting sqref="N51:O52">
    <cfRule type="expression" dxfId="13" priority="13">
      <formula>N51="~"</formula>
    </cfRule>
    <cfRule type="expression" dxfId="12" priority="14">
      <formula>N51="-"</formula>
    </cfRule>
  </conditionalFormatting>
  <conditionalFormatting sqref="N54:O55">
    <cfRule type="expression" dxfId="11" priority="11">
      <formula>N54="~"</formula>
    </cfRule>
    <cfRule type="expression" dxfId="10" priority="12">
      <formula>N54="-"</formula>
    </cfRule>
  </conditionalFormatting>
  <conditionalFormatting sqref="N56:O57">
    <cfRule type="expression" dxfId="9" priority="9">
      <formula>N56="~"</formula>
    </cfRule>
    <cfRule type="expression" dxfId="8" priority="10">
      <formula>N56="-"</formula>
    </cfRule>
  </conditionalFormatting>
  <conditionalFormatting sqref="N58:O59">
    <cfRule type="expression" dxfId="7" priority="7">
      <formula>N58="~"</formula>
    </cfRule>
    <cfRule type="expression" dxfId="6" priority="8">
      <formula>N58="-"</formula>
    </cfRule>
  </conditionalFormatting>
  <conditionalFormatting sqref="N48:O48">
    <cfRule type="expression" dxfId="5" priority="5">
      <formula>N48="~"</formula>
    </cfRule>
    <cfRule type="expression" dxfId="4" priority="6">
      <formula>N48="-"</formula>
    </cfRule>
  </conditionalFormatting>
  <conditionalFormatting sqref="N44">
    <cfRule type="expression" dxfId="3" priority="3">
      <formula>N44="~"</formula>
    </cfRule>
    <cfRule type="expression" dxfId="2" priority="4">
      <formula>N44="-"</formula>
    </cfRule>
  </conditionalFormatting>
  <conditionalFormatting sqref="O53">
    <cfRule type="expression" dxfId="1" priority="1">
      <formula>O53="~"</formula>
    </cfRule>
    <cfRule type="expression" dxfId="0" priority="2">
      <formula>O53="-"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2015-06-05T18:19:34Z</dcterms:created>
  <dcterms:modified xsi:type="dcterms:W3CDTF">2020-05-21T17:29:18Z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