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D18" i="1"/>
  <c r="K16" i="1"/>
  <c r="L16" i="1"/>
  <c r="J16" i="1"/>
  <c r="G16" i="1"/>
  <c r="N16" i="1"/>
  <c r="H16" i="1"/>
  <c r="M16" i="1"/>
  <c r="I16" i="1"/>
</calcChain>
</file>

<file path=xl/sharedStrings.xml><?xml version="1.0" encoding="utf-8"?>
<sst xmlns="http://schemas.openxmlformats.org/spreadsheetml/2006/main" count="84" uniqueCount="35">
  <si>
    <t>Variable</t>
  </si>
  <si>
    <t>number of concepts</t>
  </si>
  <si>
    <t>DOF</t>
  </si>
  <si>
    <t>Pitch joints</t>
  </si>
  <si>
    <t>Long links (0.7 m)</t>
  </si>
  <si>
    <t>aboxu y axe</t>
  </si>
  <si>
    <t>acc length</t>
  </si>
  <si>
    <t>1-1.5</t>
  </si>
  <si>
    <t>1.6-2</t>
  </si>
  <si>
    <t>2.1-2.6</t>
  </si>
  <si>
    <t>2.7-3.1</t>
  </si>
  <si>
    <t>3.1-3.6</t>
  </si>
  <si>
    <t># of parralel axes</t>
  </si>
  <si>
    <t>Concepts</t>
  </si>
  <si>
    <t>***</t>
  </si>
  <si>
    <t>Type</t>
  </si>
  <si>
    <t xml:space="preserve">Cartesian </t>
  </si>
  <si>
    <t>Cylindrical </t>
  </si>
  <si>
    <t>Polar </t>
  </si>
  <si>
    <t>articulated </t>
  </si>
  <si>
    <t>min 1 max 3.6</t>
  </si>
  <si>
    <t>shortest\longest link</t>
  </si>
  <si>
    <t>prismatic to revulote ratio</t>
  </si>
  <si>
    <t>total</t>
  </si>
  <si>
    <t>4</t>
  </si>
  <si>
    <t>3</t>
  </si>
  <si>
    <t>5</t>
  </si>
  <si>
    <t>6</t>
  </si>
  <si>
    <t>1</t>
  </si>
  <si>
    <t>2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</si>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</sst>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C7:O16" totalsRowShown="0" headerRowDxfId="0" dataDxfId="1" headerRowBorderDxfId="16" tableBorderDxfId="17" totalsRowBorderDxfId="15">
  <autoFilter ref="C7:O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Variable" dataDxfId="14"/>
    <tableColumn id="2" name="number of concepts" dataDxfId="13"/>
    <tableColumn id="3" name="1" dataDxfId="12"/>
    <tableColumn id="4" name="2" dataDxfId="11"/>
    <tableColumn id="5" name="3" dataDxfId="10"/>
    <tableColumn id="6" name="4" dataDxfId="9"/>
    <tableColumn id="7" name="5" dataDxfId="8"/>
    <tableColumn id="8" name="6" dataDxfId="7"/>
    <tableColumn id="9" name="7" dataDxfId="6"/>
    <tableColumn id="10" name="8" dataDxfId="5"/>
    <tableColumn id="11" name="9" dataDxfId="4"/>
    <tableColumn id="12" name="10" dataDxfId="3"/>
    <tableColumn id="15" name="11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obots.com/faq/what-is-a-robot-manip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41"/>
  <sheetViews>
    <sheetView tabSelected="1" workbookViewId="0">
      <selection activeCell="E26" sqref="E26"/>
    </sheetView>
  </sheetViews>
  <sheetFormatPr defaultRowHeight="15" x14ac:dyDescent="0.25"/>
  <cols>
    <col min="1" max="1" width="14.140625" bestFit="1" customWidth="1"/>
    <col min="2" max="2" width="4.140625" bestFit="1" customWidth="1"/>
    <col min="3" max="3" width="20.140625" customWidth="1"/>
    <col min="4" max="4" width="25.140625" customWidth="1"/>
    <col min="5" max="5" width="11.5703125" bestFit="1" customWidth="1"/>
    <col min="6" max="6" width="13.140625" bestFit="1" customWidth="1"/>
    <col min="7" max="7" width="9.28515625" bestFit="1" customWidth="1"/>
    <col min="8" max="8" width="13.7109375" bestFit="1" customWidth="1"/>
    <col min="9" max="9" width="9.28515625" bestFit="1" customWidth="1"/>
    <col min="10" max="10" width="6.28515625" bestFit="1" customWidth="1"/>
    <col min="11" max="13" width="5.140625" bestFit="1" customWidth="1"/>
    <col min="14" max="15" width="6" customWidth="1"/>
    <col min="16" max="16" width="8.42578125" bestFit="1" customWidth="1"/>
  </cols>
  <sheetData>
    <row r="5" spans="1:15" ht="15.75" thickBot="1" x14ac:dyDescent="0.3"/>
    <row r="6" spans="1:15" ht="19.5" thickBot="1" x14ac:dyDescent="0.35">
      <c r="B6" s="3"/>
      <c r="C6" s="33"/>
      <c r="D6" s="34"/>
      <c r="E6" s="35" t="s">
        <v>13</v>
      </c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1:15" ht="18.75" x14ac:dyDescent="0.3">
      <c r="B7" s="4"/>
      <c r="C7" s="32" t="s">
        <v>0</v>
      </c>
      <c r="D7" s="5" t="s">
        <v>1</v>
      </c>
      <c r="E7" s="6" t="s">
        <v>28</v>
      </c>
      <c r="F7" s="7" t="s">
        <v>29</v>
      </c>
      <c r="G7" s="7" t="s">
        <v>25</v>
      </c>
      <c r="H7" s="7" t="s">
        <v>24</v>
      </c>
      <c r="I7" s="7" t="s">
        <v>26</v>
      </c>
      <c r="J7" s="7" t="s">
        <v>27</v>
      </c>
      <c r="K7" s="7" t="s">
        <v>30</v>
      </c>
      <c r="L7" s="7" t="s">
        <v>31</v>
      </c>
      <c r="M7" s="7" t="s">
        <v>32</v>
      </c>
      <c r="N7" s="7" t="s">
        <v>33</v>
      </c>
      <c r="O7" s="8" t="s">
        <v>34</v>
      </c>
    </row>
    <row r="8" spans="1:15" ht="18.75" x14ac:dyDescent="0.25">
      <c r="B8" s="9">
        <v>1</v>
      </c>
      <c r="C8" s="30" t="s">
        <v>2</v>
      </c>
      <c r="D8" s="10">
        <v>4</v>
      </c>
      <c r="E8" s="11">
        <v>3</v>
      </c>
      <c r="F8" s="12">
        <v>4</v>
      </c>
      <c r="G8" s="12">
        <v>5</v>
      </c>
      <c r="H8" s="12">
        <v>6</v>
      </c>
      <c r="I8" s="12" t="s">
        <v>14</v>
      </c>
      <c r="J8" s="12" t="s">
        <v>14</v>
      </c>
      <c r="K8" s="12" t="s">
        <v>14</v>
      </c>
      <c r="L8" s="12" t="s">
        <v>14</v>
      </c>
      <c r="M8" s="12" t="s">
        <v>14</v>
      </c>
      <c r="N8" s="12" t="s">
        <v>14</v>
      </c>
      <c r="O8" s="13" t="s">
        <v>14</v>
      </c>
    </row>
    <row r="9" spans="1:15" ht="18.75" x14ac:dyDescent="0.25">
      <c r="B9" s="9">
        <v>2</v>
      </c>
      <c r="C9" s="30" t="s">
        <v>3</v>
      </c>
      <c r="D9" s="10">
        <v>6</v>
      </c>
      <c r="E9" s="11">
        <v>0</v>
      </c>
      <c r="F9" s="12">
        <v>1</v>
      </c>
      <c r="G9" s="12">
        <v>2</v>
      </c>
      <c r="H9" s="12">
        <v>3</v>
      </c>
      <c r="I9" s="12">
        <v>4</v>
      </c>
      <c r="J9" s="13">
        <v>5</v>
      </c>
      <c r="K9" s="12" t="s">
        <v>14</v>
      </c>
      <c r="L9" s="12" t="s">
        <v>14</v>
      </c>
      <c r="M9" s="12" t="s">
        <v>14</v>
      </c>
      <c r="N9" s="12" t="s">
        <v>14</v>
      </c>
      <c r="O9" s="13" t="s">
        <v>14</v>
      </c>
    </row>
    <row r="10" spans="1:15" ht="37.5" x14ac:dyDescent="0.25">
      <c r="B10" s="9">
        <v>3</v>
      </c>
      <c r="C10" s="30" t="s">
        <v>4</v>
      </c>
      <c r="D10" s="10">
        <v>6</v>
      </c>
      <c r="E10" s="11">
        <v>0</v>
      </c>
      <c r="F10" s="12">
        <v>1</v>
      </c>
      <c r="G10" s="12">
        <v>2</v>
      </c>
      <c r="H10" s="12">
        <v>3</v>
      </c>
      <c r="I10" s="12">
        <v>4</v>
      </c>
      <c r="J10" s="13">
        <v>5</v>
      </c>
      <c r="K10" s="12" t="s">
        <v>14</v>
      </c>
      <c r="L10" s="12" t="s">
        <v>14</v>
      </c>
      <c r="M10" s="12" t="s">
        <v>14</v>
      </c>
      <c r="N10" s="12" t="s">
        <v>14</v>
      </c>
      <c r="O10" s="13" t="s">
        <v>14</v>
      </c>
    </row>
    <row r="11" spans="1:15" ht="18.75" x14ac:dyDescent="0.25">
      <c r="B11" s="9">
        <v>4</v>
      </c>
      <c r="C11" s="30" t="s">
        <v>5</v>
      </c>
      <c r="D11" s="10">
        <v>5</v>
      </c>
      <c r="E11" s="11">
        <v>1</v>
      </c>
      <c r="F11" s="12">
        <v>2</v>
      </c>
      <c r="G11" s="12">
        <v>3</v>
      </c>
      <c r="H11" s="12">
        <v>4</v>
      </c>
      <c r="I11" s="12">
        <v>5</v>
      </c>
      <c r="J11" s="12" t="s">
        <v>14</v>
      </c>
      <c r="K11" s="12" t="s">
        <v>14</v>
      </c>
      <c r="L11" s="12" t="s">
        <v>14</v>
      </c>
      <c r="M11" s="12" t="s">
        <v>14</v>
      </c>
      <c r="N11" s="12" t="s">
        <v>14</v>
      </c>
      <c r="O11" s="13" t="s">
        <v>14</v>
      </c>
    </row>
    <row r="12" spans="1:15" ht="18.75" x14ac:dyDescent="0.25">
      <c r="A12" t="s">
        <v>20</v>
      </c>
      <c r="B12" s="9">
        <v>5</v>
      </c>
      <c r="C12" s="30" t="s">
        <v>6</v>
      </c>
      <c r="D12" s="10">
        <v>5</v>
      </c>
      <c r="E12" s="11" t="s">
        <v>7</v>
      </c>
      <c r="F12" s="12" t="s">
        <v>8</v>
      </c>
      <c r="G12" s="12" t="s">
        <v>9</v>
      </c>
      <c r="H12" s="12" t="s">
        <v>10</v>
      </c>
      <c r="I12" s="12" t="s">
        <v>11</v>
      </c>
      <c r="J12" s="12" t="s">
        <v>14</v>
      </c>
      <c r="K12" s="12" t="s">
        <v>14</v>
      </c>
      <c r="L12" s="12" t="s">
        <v>14</v>
      </c>
      <c r="M12" s="12" t="s">
        <v>14</v>
      </c>
      <c r="N12" s="12" t="s">
        <v>14</v>
      </c>
      <c r="O12" s="13" t="s">
        <v>14</v>
      </c>
    </row>
    <row r="13" spans="1:15" ht="18.75" x14ac:dyDescent="0.25">
      <c r="B13" s="9">
        <v>6</v>
      </c>
      <c r="C13" s="30" t="s">
        <v>12</v>
      </c>
      <c r="D13" s="10">
        <v>6</v>
      </c>
      <c r="E13" s="11">
        <v>0</v>
      </c>
      <c r="F13" s="12">
        <v>1</v>
      </c>
      <c r="G13" s="12">
        <v>2</v>
      </c>
      <c r="H13" s="12">
        <v>3</v>
      </c>
      <c r="I13" s="12">
        <v>4</v>
      </c>
      <c r="J13" s="13">
        <v>5</v>
      </c>
      <c r="K13" s="12" t="s">
        <v>14</v>
      </c>
      <c r="L13" s="12" t="s">
        <v>14</v>
      </c>
      <c r="M13" s="12" t="s">
        <v>14</v>
      </c>
      <c r="N13" s="12" t="s">
        <v>14</v>
      </c>
      <c r="O13" s="12" t="s">
        <v>14</v>
      </c>
    </row>
    <row r="14" spans="1:15" ht="18.75" x14ac:dyDescent="0.25">
      <c r="B14" s="9">
        <v>7</v>
      </c>
      <c r="C14" s="31" t="s">
        <v>15</v>
      </c>
      <c r="D14" s="10">
        <v>4</v>
      </c>
      <c r="E14" s="11" t="s">
        <v>16</v>
      </c>
      <c r="F14" s="12" t="s">
        <v>17</v>
      </c>
      <c r="G14" s="12" t="s">
        <v>18</v>
      </c>
      <c r="H14" s="12" t="s">
        <v>19</v>
      </c>
      <c r="I14" s="12" t="s">
        <v>14</v>
      </c>
      <c r="J14" s="12" t="s">
        <v>14</v>
      </c>
      <c r="K14" s="12" t="s">
        <v>14</v>
      </c>
      <c r="L14" s="12" t="s">
        <v>14</v>
      </c>
      <c r="M14" s="12" t="s">
        <v>14</v>
      </c>
      <c r="N14" s="12" t="s">
        <v>14</v>
      </c>
      <c r="O14" s="13" t="s">
        <v>14</v>
      </c>
    </row>
    <row r="15" spans="1:15" ht="37.5" x14ac:dyDescent="0.25">
      <c r="B15" s="14">
        <v>8</v>
      </c>
      <c r="C15" s="30" t="s">
        <v>21</v>
      </c>
      <c r="D15" s="15">
        <v>3</v>
      </c>
      <c r="E15" s="16">
        <v>0.1</v>
      </c>
      <c r="F15" s="17">
        <v>0.4</v>
      </c>
      <c r="G15" s="17">
        <v>0.7</v>
      </c>
      <c r="H15" s="12" t="s">
        <v>14</v>
      </c>
      <c r="I15" s="12" t="s">
        <v>14</v>
      </c>
      <c r="J15" s="12" t="s">
        <v>14</v>
      </c>
      <c r="K15" s="12" t="s">
        <v>14</v>
      </c>
      <c r="L15" s="12" t="s">
        <v>14</v>
      </c>
      <c r="M15" s="12" t="s">
        <v>14</v>
      </c>
      <c r="N15" s="12" t="s">
        <v>14</v>
      </c>
      <c r="O15" s="13" t="s">
        <v>14</v>
      </c>
    </row>
    <row r="16" spans="1:15" ht="37.5" x14ac:dyDescent="0.25">
      <c r="B16" s="14">
        <v>9</v>
      </c>
      <c r="C16" s="30" t="s">
        <v>22</v>
      </c>
      <c r="D16" s="15">
        <v>10</v>
      </c>
      <c r="E16" s="16">
        <v>0</v>
      </c>
      <c r="F16" s="18">
        <f>1/5</f>
        <v>0.2</v>
      </c>
      <c r="G16" s="18">
        <f>1/4</f>
        <v>0.25</v>
      </c>
      <c r="H16" s="28">
        <f>1/3</f>
        <v>0.33333333333333331</v>
      </c>
      <c r="I16" s="17">
        <f>1/2</f>
        <v>0.5</v>
      </c>
      <c r="J16" s="29">
        <f>2/3</f>
        <v>0.66666666666666663</v>
      </c>
      <c r="K16" s="18">
        <f>3/3</f>
        <v>1</v>
      </c>
      <c r="L16" s="18">
        <f>3/2</f>
        <v>1.5</v>
      </c>
      <c r="M16" s="17">
        <f>2/1</f>
        <v>2</v>
      </c>
      <c r="N16" s="17">
        <f>3/1</f>
        <v>3</v>
      </c>
      <c r="O16" s="13" t="s">
        <v>14</v>
      </c>
    </row>
    <row r="17" spans="2:16" ht="19.5" thickBot="1" x14ac:dyDescent="0.3">
      <c r="B17" s="19">
        <v>10</v>
      </c>
      <c r="C17" s="20"/>
      <c r="D17" s="21"/>
      <c r="E17" s="22"/>
      <c r="F17" s="23"/>
      <c r="G17" s="23"/>
      <c r="H17" s="23"/>
      <c r="I17" s="23"/>
      <c r="J17" s="24"/>
      <c r="K17" s="24"/>
      <c r="L17" s="24"/>
      <c r="M17" s="24"/>
      <c r="N17" s="24"/>
      <c r="O17" s="25"/>
    </row>
    <row r="18" spans="2:16" ht="18.75" x14ac:dyDescent="0.3">
      <c r="B18" s="26"/>
      <c r="C18" s="38" t="s">
        <v>23</v>
      </c>
      <c r="D18" s="38">
        <f>D8*D9*D10*D11*D12*D13*D14*D15*D16</f>
        <v>2592000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"/>
    </row>
    <row r="19" spans="2:16" x14ac:dyDescent="0.25"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5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5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5:16" x14ac:dyDescent="0.25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5:16" x14ac:dyDescent="0.2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5:16" x14ac:dyDescent="0.25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5:16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5:16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5:16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5:16" x14ac:dyDescent="0.2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5:16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5:16" x14ac:dyDescent="0.2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mergeCells count="2">
    <mergeCell ref="E6:O6"/>
    <mergeCell ref="B6:D6"/>
  </mergeCells>
  <hyperlinks>
    <hyperlink ref="C14" r:id="rId1"/>
  </hyperlinks>
  <pageMargins left="0.7" right="0.7" top="0.75" bottom="0.75" header="0.3" footer="0.3"/>
  <pageSetup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2019-11-19T07:00:15Z</dcterms:modified>
</cp:coreProperties>
</file>