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08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<sst xmlns="http://schemas.openxmlformats.org/spreadsheetml/2006/main" count="3029" uniqueCount="1643">
  <si>
    <t>Date</t>
  </si>
  <si>
    <t>Open</t>
  </si>
  <si>
    <t>High</t>
  </si>
  <si>
    <t>Low</t>
  </si>
  <si>
    <t>Close</t>
  </si>
  <si>
    <t>Change (Pips)</t>
  </si>
  <si>
    <t>Change (%)</t>
  </si>
  <si>
    <t>OH diff</t>
  </si>
  <si>
    <t>OL diff.</t>
  </si>
  <si>
    <t>OC diff</t>
  </si>
  <si>
    <t>Max</t>
  </si>
  <si>
    <t>Min</t>
  </si>
  <si>
    <t>Avg Max.</t>
  </si>
  <si>
    <t>Nov 13, 2014 23:00</t>
  </si>
  <si>
    <t>+0.01%</t>
  </si>
  <si>
    <t>Avg. Min.</t>
  </si>
  <si>
    <t>Nov 13, 2014 22:00</t>
  </si>
  <si>
    <t>+0.09%</t>
  </si>
  <si>
    <t>count max</t>
  </si>
  <si>
    <t>Nov 13, 2014 21:00</t>
  </si>
  <si>
    <t>+0.13%</t>
  </si>
  <si>
    <t>count min</t>
  </si>
  <si>
    <t>Nov 13, 2014 20:00</t>
  </si>
  <si>
    <t>-0.36%</t>
  </si>
  <si>
    <t>Profit</t>
  </si>
  <si>
    <t>Nov 13, 2014 19:00</t>
  </si>
  <si>
    <t>-0.33%</t>
  </si>
  <si>
    <t>Nov 13, 2014 18:00</t>
  </si>
  <si>
    <t>+0.46%</t>
  </si>
  <si>
    <t>Nov 13, 2014 17:00</t>
  </si>
  <si>
    <t>+0.03%</t>
  </si>
  <si>
    <t>Nov 13, 2014 16:00</t>
  </si>
  <si>
    <t>-0.28%</t>
  </si>
  <si>
    <t>Nov 13, 2014 15:00</t>
  </si>
  <si>
    <t>+0.26%</t>
  </si>
  <si>
    <t>Nov 13, 2014 14:00</t>
  </si>
  <si>
    <t>-0.01%</t>
  </si>
  <si>
    <t>Nov 13, 2014 13:00</t>
  </si>
  <si>
    <t>-0.10%</t>
  </si>
  <si>
    <t>Nov 13, 2014 12:00</t>
  </si>
  <si>
    <t>+0.27%</t>
  </si>
  <si>
    <t>Nov 13, 2014 11:00</t>
  </si>
  <si>
    <t>-0.11%</t>
  </si>
  <si>
    <t>Nov 13, 2014 10:00</t>
  </si>
  <si>
    <t>+0.53%</t>
  </si>
  <si>
    <t>Nov 13, 2014 09:00</t>
  </si>
  <si>
    <t>-0.37%</t>
  </si>
  <si>
    <t>Nov 13, 2014 08:00</t>
  </si>
  <si>
    <t>-0.21%</t>
  </si>
  <si>
    <t>Nov 13, 2014 07:00</t>
  </si>
  <si>
    <t>Nov 13, 2014 06:00</t>
  </si>
  <si>
    <t>Nov 13, 2014 05:00</t>
  </si>
  <si>
    <t>Nov 13, 2014 04:00</t>
  </si>
  <si>
    <t>+0.14%</t>
  </si>
  <si>
    <t>Nov 13, 2014 03:00</t>
  </si>
  <si>
    <t>+0.04%</t>
  </si>
  <si>
    <t>Nov 13, 2014 02:00</t>
  </si>
  <si>
    <t>+0.00%</t>
  </si>
  <si>
    <t>Nov 13, 2014 01:00</t>
  </si>
  <si>
    <t>-0.25%</t>
  </si>
  <si>
    <t>Nov 12, 2014 23:00</t>
  </si>
  <si>
    <t>+0.18%</t>
  </si>
  <si>
    <t>Nov 12, 2014 22:00</t>
  </si>
  <si>
    <t>+0.11%</t>
  </si>
  <si>
    <t>Nov 12, 2014 21:00</t>
  </si>
  <si>
    <t>Nov 12, 2014 20:00</t>
  </si>
  <si>
    <t>-0.26%</t>
  </si>
  <si>
    <t>Nov 12, 2014 19:00</t>
  </si>
  <si>
    <t>Nov 12, 2014 18:00</t>
  </si>
  <si>
    <t>-0.19%</t>
  </si>
  <si>
    <t>Nov 12, 2014 17:00</t>
  </si>
  <si>
    <t>Nov 12, 2014 16:00</t>
  </si>
  <si>
    <t>-0.12%</t>
  </si>
  <si>
    <t>Nov 12, 2014 15:00</t>
  </si>
  <si>
    <t>+0.29%</t>
  </si>
  <si>
    <t>Nov 12, 2014 14:00</t>
  </si>
  <si>
    <t>Nov 12, 2014 13:00</t>
  </si>
  <si>
    <t>Nov 12, 2014 12:00</t>
  </si>
  <si>
    <t>Nov 12, 2014 11:00</t>
  </si>
  <si>
    <t>-0.14%</t>
  </si>
  <si>
    <t>Nov 12, 2014 10:00</t>
  </si>
  <si>
    <t>Nov 12, 2014 09:00</t>
  </si>
  <si>
    <t>-0.08%</t>
  </si>
  <si>
    <t>Nov 12, 2014 08:00</t>
  </si>
  <si>
    <t>Nov 12, 2014 07:00</t>
  </si>
  <si>
    <t>+0.22%</t>
  </si>
  <si>
    <t>Nov 12, 2014 06:00</t>
  </si>
  <si>
    <t>+0.10%</t>
  </si>
  <si>
    <t>Nov 12, 2014 05:00</t>
  </si>
  <si>
    <t>-0.13%</t>
  </si>
  <si>
    <t>Nov 12, 2014 04:00</t>
  </si>
  <si>
    <t>+0.21%</t>
  </si>
  <si>
    <t>Nov 12, 2014 03:00</t>
  </si>
  <si>
    <t>Nov 12, 2014 02:00</t>
  </si>
  <si>
    <t>Nov 12, 2014 01:00</t>
  </si>
  <si>
    <t>-0.22%</t>
  </si>
  <si>
    <t>Nov 11, 2014 23:00</t>
  </si>
  <si>
    <t>-0.17%</t>
  </si>
  <si>
    <t>Nov 11, 2014 22:00</t>
  </si>
  <si>
    <t>Nov 11, 2014 21:00</t>
  </si>
  <si>
    <t>+0.33%</t>
  </si>
  <si>
    <t>Nov 11, 2014 20:00</t>
  </si>
  <si>
    <t>+0.19%</t>
  </si>
  <si>
    <t>Nov 11, 2014 19:00</t>
  </si>
  <si>
    <t>Nov 11, 2014 18:00</t>
  </si>
  <si>
    <t>+0.74%</t>
  </si>
  <si>
    <t>Nov 11, 2014 17:00</t>
  </si>
  <si>
    <t>Nov 11, 2014 16:00</t>
  </si>
  <si>
    <t>+0.12%</t>
  </si>
  <si>
    <t>Nov 11, 2014 15:00</t>
  </si>
  <si>
    <t>Nov 11, 2014 14:00</t>
  </si>
  <si>
    <t>-0.18%</t>
  </si>
  <si>
    <t>Nov 11, 2014 13:00</t>
  </si>
  <si>
    <t>+0.38%</t>
  </si>
  <si>
    <t>Nov 11, 2014 12:00</t>
  </si>
  <si>
    <t>-0.07%</t>
  </si>
  <si>
    <t>Nov 11, 2014 11:00</t>
  </si>
  <si>
    <t>+0.20%</t>
  </si>
  <si>
    <t>Nov 11, 2014 10:00</t>
  </si>
  <si>
    <t>-0.05%</t>
  </si>
  <si>
    <t>Nov 11, 2014 09:00</t>
  </si>
  <si>
    <t>-0.02%</t>
  </si>
  <si>
    <t>Nov 11, 2014 08:00</t>
  </si>
  <si>
    <t>Nov 11, 2014 07:00</t>
  </si>
  <si>
    <t>Nov 11, 2014 06:00</t>
  </si>
  <si>
    <t>Nov 11, 2014 05:00</t>
  </si>
  <si>
    <t>-0.30%</t>
  </si>
  <si>
    <t>Nov 11, 2014 04:00</t>
  </si>
  <si>
    <t>-0.04%</t>
  </si>
  <si>
    <t>Nov 11, 2014 03:00</t>
  </si>
  <si>
    <t>+0.07%</t>
  </si>
  <si>
    <t>Nov 11, 2014 02:00</t>
  </si>
  <si>
    <t>Nov 11, 2014 01:00</t>
  </si>
  <si>
    <t>+0.30%</t>
  </si>
  <si>
    <t>Nov 10, 2014 23:00</t>
  </si>
  <si>
    <t>Nov 10, 2014 22:00</t>
  </si>
  <si>
    <t>-0.20%</t>
  </si>
  <si>
    <t>Nov 10, 2014 21:00</t>
  </si>
  <si>
    <t>-0.51%</t>
  </si>
  <si>
    <t>Nov 10, 2014 20:00</t>
  </si>
  <si>
    <t>-0.32%</t>
  </si>
  <si>
    <t>Nov 10, 2014 19:00</t>
  </si>
  <si>
    <t>+0.34%</t>
  </si>
  <si>
    <t>Nov 10, 2014 18:00</t>
  </si>
  <si>
    <t>-0.58%</t>
  </si>
  <si>
    <t>Nov 10, 2014 17:00</t>
  </si>
  <si>
    <t>+0.02%</t>
  </si>
  <si>
    <t>Nov 10, 2014 16:00</t>
  </si>
  <si>
    <t>-0.38%</t>
  </si>
  <si>
    <t>Nov 10, 2014 15:00</t>
  </si>
  <si>
    <t>Nov 10, 2014 14:00</t>
  </si>
  <si>
    <t>Nov 10, 2014 13:00</t>
  </si>
  <si>
    <t>-0.42%</t>
  </si>
  <si>
    <t>Nov 10, 2014 12:00</t>
  </si>
  <si>
    <t>Nov 10, 2014 11:00</t>
  </si>
  <si>
    <t>-0.06%</t>
  </si>
  <si>
    <t>Nov 10, 2014 10:00</t>
  </si>
  <si>
    <t>Nov 10, 2014 09:00</t>
  </si>
  <si>
    <t>Nov 10, 2014 08:00</t>
  </si>
  <si>
    <t>-0.03%</t>
  </si>
  <si>
    <t>Nov 10, 2014 07:00</t>
  </si>
  <si>
    <t>Nov 10, 2014 06:00</t>
  </si>
  <si>
    <t>Nov 10, 2014 05:00</t>
  </si>
  <si>
    <t>Nov 10, 2014 04:00</t>
  </si>
  <si>
    <t>Nov 10, 2014 03:00</t>
  </si>
  <si>
    <t>Nov 10, 2014 02:00</t>
  </si>
  <si>
    <t>Nov 10, 2014 01:00</t>
  </si>
  <si>
    <t>-0.60%</t>
  </si>
  <si>
    <t>Nov 07, 2014 23:00</t>
  </si>
  <si>
    <t>Nov 07, 2014 22:00</t>
  </si>
  <si>
    <t>+0.35%</t>
  </si>
  <si>
    <t>Nov 07, 2014 21:00</t>
  </si>
  <si>
    <t>Nov 07, 2014 20:00</t>
  </si>
  <si>
    <t>+0.24%</t>
  </si>
  <si>
    <t>Nov 07, 2014 19:00</t>
  </si>
  <si>
    <t>Nov 07, 2014 18:00</t>
  </si>
  <si>
    <t>Nov 07, 2014 17:00</t>
  </si>
  <si>
    <t>+0.71%</t>
  </si>
  <si>
    <t>Nov 07, 2014 16:00</t>
  </si>
  <si>
    <t>+0.51%</t>
  </si>
  <si>
    <t>Nov 07, 2014 15:00</t>
  </si>
  <si>
    <t>Nov 07, 2014 14:00</t>
  </si>
  <si>
    <t>Nov 07, 2014 13:00</t>
  </si>
  <si>
    <t>Nov 07, 2014 12:00</t>
  </si>
  <si>
    <t>+0.16%</t>
  </si>
  <si>
    <t>Nov 07, 2014 11:00</t>
  </si>
  <si>
    <t>Nov 07, 2014 10:00</t>
  </si>
  <si>
    <t>+0.36%</t>
  </si>
  <si>
    <t>Nov 07, 2014 09:00</t>
  </si>
  <si>
    <t>Nov 07, 2014 08:00</t>
  </si>
  <si>
    <t>Nov 07, 2014 07:00</t>
  </si>
  <si>
    <t>Nov 07, 2014 06:00</t>
  </si>
  <si>
    <t>-0.63%</t>
  </si>
  <si>
    <t>Nov 07, 2014 05:00</t>
  </si>
  <si>
    <t>Nov 07, 2014 04:00</t>
  </si>
  <si>
    <t>Nov 07, 2014 03:00</t>
  </si>
  <si>
    <t>Nov 07, 2014 02:00</t>
  </si>
  <si>
    <t>Nov 07, 2014 01:00</t>
  </si>
  <si>
    <t>Nov 07, 2014 00:00</t>
  </si>
  <si>
    <t>Nov 06, 2014 23:00</t>
  </si>
  <si>
    <t>-0.15%</t>
  </si>
  <si>
    <t>Nov 06, 2014 22:00</t>
  </si>
  <si>
    <t>Nov 06, 2014 21:00</t>
  </si>
  <si>
    <t>+0.08%</t>
  </si>
  <si>
    <t>Nov 06, 2014 20:00</t>
  </si>
  <si>
    <t>Nov 06, 2014 19:00</t>
  </si>
  <si>
    <t>Nov 06, 2014 18:00</t>
  </si>
  <si>
    <t>Nov 06, 2014 17:00</t>
  </si>
  <si>
    <t>Nov 06, 2014 16:00</t>
  </si>
  <si>
    <t>+0.23%</t>
  </si>
  <si>
    <t>Nov 06, 2014 15:00</t>
  </si>
  <si>
    <t>Nov 06, 2014 14:00</t>
  </si>
  <si>
    <t>Nov 06, 2014 13:00</t>
  </si>
  <si>
    <t>Nov 06, 2014 12:00</t>
  </si>
  <si>
    <t>+0.05%</t>
  </si>
  <si>
    <t>Nov 06, 2014 11:00</t>
  </si>
  <si>
    <t>Nov 06, 2014 10:00</t>
  </si>
  <si>
    <t>Nov 06, 2014 09:00</t>
  </si>
  <si>
    <t>Nov 06, 2014 08:00</t>
  </si>
  <si>
    <t>Nov 06, 2014 07:00</t>
  </si>
  <si>
    <t>Nov 06, 2014 06:00</t>
  </si>
  <si>
    <t>+0.44%</t>
  </si>
  <si>
    <t>Nov 06, 2014 05:00</t>
  </si>
  <si>
    <t>Nov 06, 2014 04:00</t>
  </si>
  <si>
    <t>Nov 06, 2014 03:00</t>
  </si>
  <si>
    <t>Nov 06, 2014 02:00</t>
  </si>
  <si>
    <t>Nov 06, 2014 01:00</t>
  </si>
  <si>
    <t>Nov 05, 2014 23:00</t>
  </si>
  <si>
    <t>Nov 05, 2014 22:00</t>
  </si>
  <si>
    <t>-0.27%</t>
  </si>
  <si>
    <t>Nov 05, 2014 21:00</t>
  </si>
  <si>
    <t>Nov 05, 2014 20:00</t>
  </si>
  <si>
    <t>Nov 05, 2014 19:00</t>
  </si>
  <si>
    <t>Nov 05, 2014 18:00</t>
  </si>
  <si>
    <t>Nov 05, 2014 17:00</t>
  </si>
  <si>
    <t>Nov 05, 2014 16:00</t>
  </si>
  <si>
    <t>Nov 05, 2014 15:00</t>
  </si>
  <si>
    <t>+0.40%</t>
  </si>
  <si>
    <t>Nov 05, 2014 14:00</t>
  </si>
  <si>
    <t>Nov 05, 2014 13:00</t>
  </si>
  <si>
    <t>-0.55%</t>
  </si>
  <si>
    <t>Nov 05, 2014 12:00</t>
  </si>
  <si>
    <t>Nov 05, 2014 11:00</t>
  </si>
  <si>
    <t>Nov 05, 2014 10:00</t>
  </si>
  <si>
    <t>Nov 05, 2014 09:00</t>
  </si>
  <si>
    <t>Nov 05, 2014 08:00</t>
  </si>
  <si>
    <t>-0.59%</t>
  </si>
  <si>
    <t>Nov 05, 2014 07:00</t>
  </si>
  <si>
    <t>-0.75%</t>
  </si>
  <si>
    <t>Nov 05, 2014 06:00</t>
  </si>
  <si>
    <t>Nov 05, 2014 05:00</t>
  </si>
  <si>
    <t>Nov 05, 2014 04:00</t>
  </si>
  <si>
    <t>Nov 05, 2014 03:00</t>
  </si>
  <si>
    <t>Nov 05, 2014 02:00</t>
  </si>
  <si>
    <t>Nov 05, 2014 01:00</t>
  </si>
  <si>
    <t>Nov 05, 2014 00:00</t>
  </si>
  <si>
    <t>Nov 04, 2014 23:00</t>
  </si>
  <si>
    <t>+0.06%</t>
  </si>
  <si>
    <t>Nov 04, 2014 22:00</t>
  </si>
  <si>
    <t>Nov 04, 2014 21:00</t>
  </si>
  <si>
    <t>Nov 04, 2014 20:00</t>
  </si>
  <si>
    <t>-0.09%</t>
  </si>
  <si>
    <t>Nov 04, 2014 19:00</t>
  </si>
  <si>
    <t>Nov 04, 2014 18:00</t>
  </si>
  <si>
    <t>Nov 04, 2014 17:00</t>
  </si>
  <si>
    <t>+0.37%</t>
  </si>
  <si>
    <t>Nov 04, 2014 16:00</t>
  </si>
  <si>
    <t>Nov 04, 2014 15:00</t>
  </si>
  <si>
    <t>Nov 04, 2014 14:00</t>
  </si>
  <si>
    <t>Nov 04, 2014 13:00</t>
  </si>
  <si>
    <t>Nov 04, 2014 12:00</t>
  </si>
  <si>
    <t>Nov 04, 2014 11:00</t>
  </si>
  <si>
    <t>Nov 04, 2014 10:00</t>
  </si>
  <si>
    <t>Nov 04, 2014 09:00</t>
  </si>
  <si>
    <t>Nov 04, 2014 08:00</t>
  </si>
  <si>
    <t>Nov 04, 2014 07:00</t>
  </si>
  <si>
    <t>Nov 04, 2014 06:00</t>
  </si>
  <si>
    <t>Nov 04, 2014 05:00</t>
  </si>
  <si>
    <t>Nov 04, 2014 04:00</t>
  </si>
  <si>
    <t>Nov 04, 2014 03:00</t>
  </si>
  <si>
    <t>Nov 04, 2014 02:00</t>
  </si>
  <si>
    <t>Nov 04, 2014 01:00</t>
  </si>
  <si>
    <t>Nov 03, 2014 23:00</t>
  </si>
  <si>
    <t>Nov 03, 2014 22:00</t>
  </si>
  <si>
    <t>Nov 03, 2014 21:00</t>
  </si>
  <si>
    <t>Nov 03, 2014 20:00</t>
  </si>
  <si>
    <t>-0.34%</t>
  </si>
  <si>
    <t>Nov 03, 2014 19:00</t>
  </si>
  <si>
    <t>+0.17%</t>
  </si>
  <si>
    <t>Nov 03, 2014 18:00</t>
  </si>
  <si>
    <t>Nov 03, 2014 17:00</t>
  </si>
  <si>
    <t>Nov 03, 2014 16:00</t>
  </si>
  <si>
    <t>Nov 03, 2014 15:00</t>
  </si>
  <si>
    <t>Nov 03, 2014 14:00</t>
  </si>
  <si>
    <t>Nov 03, 2014 13:00</t>
  </si>
  <si>
    <t>Nov 03, 2014 12:00</t>
  </si>
  <si>
    <t>Nov 03, 2014 11:00</t>
  </si>
  <si>
    <t>Nov 03, 2014 10:00</t>
  </si>
  <si>
    <t>Nov 03, 2014 09:00</t>
  </si>
  <si>
    <t>Nov 03, 2014 08:00</t>
  </si>
  <si>
    <t>Nov 03, 2014 07:00</t>
  </si>
  <si>
    <t>Nov 03, 2014 06:00</t>
  </si>
  <si>
    <t>+0.15%</t>
  </si>
  <si>
    <t>Nov 03, 2014 05:00</t>
  </si>
  <si>
    <t>Nov 03, 2014 04:00</t>
  </si>
  <si>
    <t>Nov 03, 2014 03:00</t>
  </si>
  <si>
    <t>Nov 03, 2014 02:00</t>
  </si>
  <si>
    <t>-0.16%</t>
  </si>
  <si>
    <t>Nov 03, 2014 01:00</t>
  </si>
  <si>
    <t>Oct 31, 2014 23:00</t>
  </si>
  <si>
    <t>Oct 31, 2014 22:00</t>
  </si>
  <si>
    <t>Oct 31, 2014 21:00</t>
  </si>
  <si>
    <t>Oct 31, 2014 20:00</t>
  </si>
  <si>
    <t>+0.28%</t>
  </si>
  <si>
    <t>Oct 31, 2014 19:00</t>
  </si>
  <si>
    <t>Oct 31, 2014 18:00</t>
  </si>
  <si>
    <t>Oct 31, 2014 17:00</t>
  </si>
  <si>
    <t>Oct 31, 2014 16:00</t>
  </si>
  <si>
    <t>Oct 31, 2014 15:00</t>
  </si>
  <si>
    <t>-0.90%</t>
  </si>
  <si>
    <t>Oct 31, 2014 14:00</t>
  </si>
  <si>
    <t>Oct 31, 2014 13:00</t>
  </si>
  <si>
    <t>Oct 31, 2014 12:00</t>
  </si>
  <si>
    <t>Oct 31, 2014 11:00</t>
  </si>
  <si>
    <t>Oct 31, 2014 10:00</t>
  </si>
  <si>
    <t>-1.07%</t>
  </si>
  <si>
    <t>Oct 31, 2014 09:00</t>
  </si>
  <si>
    <t>Oct 31, 2014 08:00</t>
  </si>
  <si>
    <t>-0.64%</t>
  </si>
  <si>
    <t>Oct 31, 2014 07:00</t>
  </si>
  <si>
    <t>-0.29%</t>
  </si>
  <si>
    <t>Oct 31, 2014 06:00</t>
  </si>
  <si>
    <t>Oct 31, 2014 05:00</t>
  </si>
  <si>
    <t>Oct 31, 2014 04:00</t>
  </si>
  <si>
    <t>Oct 31, 2014 03:00</t>
  </si>
  <si>
    <t>Oct 31, 2014 02:00</t>
  </si>
  <si>
    <t>Oct 31, 2014 01:00</t>
  </si>
  <si>
    <t>Oct 31, 2014 00:00</t>
  </si>
  <si>
    <t>Oct 30, 2014 23:00</t>
  </si>
  <si>
    <t>Oct 30, 2014 22:00</t>
  </si>
  <si>
    <t>Oct 30, 2014 21:00</t>
  </si>
  <si>
    <t>Oct 30, 2014 20:00</t>
  </si>
  <si>
    <t>Oct 30, 2014 19:00</t>
  </si>
  <si>
    <t>Oct 30, 2014 18:00</t>
  </si>
  <si>
    <t>Oct 30, 2014 17:00</t>
  </si>
  <si>
    <t>Oct 30, 2014 16:00</t>
  </si>
  <si>
    <t>Oct 30, 2014 15:00</t>
  </si>
  <si>
    <t>Oct 30, 2014 14:00</t>
  </si>
  <si>
    <t>Oct 30, 2014 13:00</t>
  </si>
  <si>
    <t>Oct 30, 2014 12:00</t>
  </si>
  <si>
    <t>Oct 30, 2014 11:00</t>
  </si>
  <si>
    <t>Oct 30, 2014 10:00</t>
  </si>
  <si>
    <t>Oct 30, 2014 09:00</t>
  </si>
  <si>
    <t>Oct 30, 2014 08:00</t>
  </si>
  <si>
    <t>Oct 30, 2014 07:00</t>
  </si>
  <si>
    <t>Oct 30, 2014 06:00</t>
  </si>
  <si>
    <t>Oct 30, 2014 05:00</t>
  </si>
  <si>
    <t>Oct 30, 2014 04:00</t>
  </si>
  <si>
    <t>Oct 30, 2014 03:00</t>
  </si>
  <si>
    <t>Oct 30, 2014 02:00</t>
  </si>
  <si>
    <t>Oct 30, 2014 01:00</t>
  </si>
  <si>
    <t>Oct 30, 2014 00:00</t>
  </si>
  <si>
    <t>Oct 29, 2014 23:00</t>
  </si>
  <si>
    <t>Oct 29, 2014 22:00</t>
  </si>
  <si>
    <t>Oct 29, 2014 21:00</t>
  </si>
  <si>
    <t>-0.80%</t>
  </si>
  <si>
    <t>Oct 29, 2014 20:00</t>
  </si>
  <si>
    <t>Oct 29, 2014 19:00</t>
  </si>
  <si>
    <t>Oct 29, 2014 18:00</t>
  </si>
  <si>
    <t>Oct 29, 2014 17:00</t>
  </si>
  <si>
    <t>Oct 29, 2014 16:00</t>
  </si>
  <si>
    <t>Oct 29, 2014 15:00</t>
  </si>
  <si>
    <t>-0.44%</t>
  </si>
  <si>
    <t>Oct 29, 2014 14:00</t>
  </si>
  <si>
    <t>Oct 29, 2014 13:00</t>
  </si>
  <si>
    <t>Oct 29, 2014 12:00</t>
  </si>
  <si>
    <t>Oct 29, 2014 11:00</t>
  </si>
  <si>
    <t>Oct 29, 2014 10:00</t>
  </si>
  <si>
    <t>Oct 29, 2014 09:00</t>
  </si>
  <si>
    <t>Oct 29, 2014 08:00</t>
  </si>
  <si>
    <t>Oct 29, 2014 07:00</t>
  </si>
  <si>
    <t>Oct 29, 2014 06:00</t>
  </si>
  <si>
    <t>Oct 29, 2014 05:00</t>
  </si>
  <si>
    <t>Oct 29, 2014 04:00</t>
  </si>
  <si>
    <t>Oct 29, 2014 03:00</t>
  </si>
  <si>
    <t>Oct 29, 2014 02:00</t>
  </si>
  <si>
    <t>Oct 29, 2014 01:00</t>
  </si>
  <si>
    <t>Oct 29, 2014 00:00</t>
  </si>
  <si>
    <t>Oct 28, 2014 23:00</t>
  </si>
  <si>
    <t>Oct 28, 2014 22:00</t>
  </si>
  <si>
    <t>Oct 28, 2014 21:00</t>
  </si>
  <si>
    <t>Oct 28, 2014 20:00</t>
  </si>
  <si>
    <t>Oct 28, 2014 19:00</t>
  </si>
  <si>
    <t>Oct 28, 2014 18:00</t>
  </si>
  <si>
    <t>Oct 28, 2014 17:00</t>
  </si>
  <si>
    <t>Oct 28, 2014 16:00</t>
  </si>
  <si>
    <t>Oct 28, 2014 15:00</t>
  </si>
  <si>
    <t>+0.47%</t>
  </si>
  <si>
    <t>Oct 28, 2014 14:00</t>
  </si>
  <si>
    <t>Oct 28, 2014 13:00</t>
  </si>
  <si>
    <t>Oct 28, 2014 12:00</t>
  </si>
  <si>
    <t>Oct 28, 2014 11:00</t>
  </si>
  <si>
    <t>Oct 28, 2014 10:00</t>
  </si>
  <si>
    <t>Oct 28, 2014 09:00</t>
  </si>
  <si>
    <t>Oct 28, 2014 08:00</t>
  </si>
  <si>
    <t>Oct 28, 2014 07:00</t>
  </si>
  <si>
    <t>Oct 28, 2014 06:00</t>
  </si>
  <si>
    <t>Oct 28, 2014 05:00</t>
  </si>
  <si>
    <t>Oct 28, 2014 04:00</t>
  </si>
  <si>
    <t>+0.32%</t>
  </si>
  <si>
    <t>Oct 28, 2014 03:00</t>
  </si>
  <si>
    <t>Oct 28, 2014 02:00</t>
  </si>
  <si>
    <t>Oct 28, 2014 01:00</t>
  </si>
  <si>
    <t>Oct 28, 2014 00:00</t>
  </si>
  <si>
    <t>Oct 27, 2014 23:00</t>
  </si>
  <si>
    <t>Oct 27, 2014 22:00</t>
  </si>
  <si>
    <t>Oct 27, 2014 21:00</t>
  </si>
  <si>
    <t>Oct 27, 2014 20:00</t>
  </si>
  <si>
    <t>Oct 27, 2014 19:00</t>
  </si>
  <si>
    <t>Oct 27, 2014 18:00</t>
  </si>
  <si>
    <t>Oct 27, 2014 17:00</t>
  </si>
  <si>
    <t>Oct 27, 2014 16:00</t>
  </si>
  <si>
    <t>Oct 27, 2014 15:00</t>
  </si>
  <si>
    <t>Oct 27, 2014 14:00</t>
  </si>
  <si>
    <t>Oct 27, 2014 13:00</t>
  </si>
  <si>
    <t>Oct 27, 2014 12:00</t>
  </si>
  <si>
    <t>Oct 27, 2014 11:00</t>
  </si>
  <si>
    <t>Oct 27, 2014 10:00</t>
  </si>
  <si>
    <t>Oct 27, 2014 09:00</t>
  </si>
  <si>
    <t>Oct 27, 2014 08:00</t>
  </si>
  <si>
    <t>Oct 27, 2014 07:00</t>
  </si>
  <si>
    <t>Oct 27, 2014 06:00</t>
  </si>
  <si>
    <t>Oct 27, 2014 05:00</t>
  </si>
  <si>
    <t>Oct 27, 2014 04:00</t>
  </si>
  <si>
    <t>Oct 27, 2014 03:00</t>
  </si>
  <si>
    <t>Oct 27, 2014 02:00</t>
  </si>
  <si>
    <t>Oct 27, 2014 01:00</t>
  </si>
  <si>
    <t>Oct 24, 2014 23:00</t>
  </si>
  <si>
    <t>Oct 24, 2014 22:00</t>
  </si>
  <si>
    <t>Oct 24, 2014 21:00</t>
  </si>
  <si>
    <t>Oct 24, 2014 20:00</t>
  </si>
  <si>
    <t>Oct 24, 2014 19:00</t>
  </si>
  <si>
    <t>Oct 24, 2014 18:00</t>
  </si>
  <si>
    <t>Oct 24, 2014 17:00</t>
  </si>
  <si>
    <t>Oct 24, 2014 16:00</t>
  </si>
  <si>
    <t>Oct 24, 2014 15:00</t>
  </si>
  <si>
    <t>Oct 24, 2014 14:00</t>
  </si>
  <si>
    <t>Oct 24, 2014 13:00</t>
  </si>
  <si>
    <t>Oct 24, 2014 12:00</t>
  </si>
  <si>
    <t>Oct 24, 2014 11:00</t>
  </si>
  <si>
    <t>Oct 24, 2014 10:00</t>
  </si>
  <si>
    <t>Oct 24, 2014 09:00</t>
  </si>
  <si>
    <t>Oct 24, 2014 08:00</t>
  </si>
  <si>
    <t>Oct 24, 2014 07:00</t>
  </si>
  <si>
    <t>Oct 24, 2014 06:00</t>
  </si>
  <si>
    <t>Oct 24, 2014 05:00</t>
  </si>
  <si>
    <t>Oct 24, 2014 04:00</t>
  </si>
  <si>
    <t>Oct 24, 2014 03:00</t>
  </si>
  <si>
    <t>Oct 24, 2014 02:00</t>
  </si>
  <si>
    <t>Oct 24, 2014 01:00</t>
  </si>
  <si>
    <t>Oct 23, 2014 23:00</t>
  </si>
  <si>
    <t>Oct 23, 2014 22:00</t>
  </si>
  <si>
    <t>Oct 23, 2014 21:00</t>
  </si>
  <si>
    <t>Oct 23, 2014 20:00</t>
  </si>
  <si>
    <t>Oct 23, 2014 19:00</t>
  </si>
  <si>
    <t>Oct 23, 2014 18:00</t>
  </si>
  <si>
    <t>Oct 23, 2014 17:00</t>
  </si>
  <si>
    <t>-0.66%</t>
  </si>
  <si>
    <t>Oct 23, 2014 16:00</t>
  </si>
  <si>
    <t>Oct 23, 2014 15:00</t>
  </si>
  <si>
    <t>Oct 23, 2014 14:00</t>
  </si>
  <si>
    <t>Oct 23, 2014 13:00</t>
  </si>
  <si>
    <t>Oct 23, 2014 12:00</t>
  </si>
  <si>
    <t>Oct 23, 2014 11:00</t>
  </si>
  <si>
    <t>Oct 23, 2014 10:00</t>
  </si>
  <si>
    <t>Oct 23, 2014 09:00</t>
  </si>
  <si>
    <t>Oct 23, 2014 08:00</t>
  </si>
  <si>
    <t>Oct 23, 2014 07:00</t>
  </si>
  <si>
    <t>Oct 23, 2014 06:00</t>
  </si>
  <si>
    <t>Oct 23, 2014 05:00</t>
  </si>
  <si>
    <t>Oct 23, 2014 04:00</t>
  </si>
  <si>
    <t>Oct 23, 2014 03:00</t>
  </si>
  <si>
    <t>Oct 23, 2014 02:00</t>
  </si>
  <si>
    <t>Oct 23, 2014 01:00</t>
  </si>
  <si>
    <t>Oct 22, 2014 23:00</t>
  </si>
  <si>
    <t>Oct 22, 2014 22:00</t>
  </si>
  <si>
    <t>Oct 22, 2014 21:00</t>
  </si>
  <si>
    <t>Oct 22, 2014 20:00</t>
  </si>
  <si>
    <t>Oct 22, 2014 19:00</t>
  </si>
  <si>
    <t>Oct 22, 2014 18:00</t>
  </si>
  <si>
    <t>Oct 22, 2014 17:00</t>
  </si>
  <si>
    <t>Oct 22, 2014 16:00</t>
  </si>
  <si>
    <t>Oct 22, 2014 15:00</t>
  </si>
  <si>
    <t>-0.40%</t>
  </si>
  <si>
    <t>Oct 22, 2014 14:00</t>
  </si>
  <si>
    <t>Oct 22, 2014 13:00</t>
  </si>
  <si>
    <t>Oct 22, 2014 12:00</t>
  </si>
  <si>
    <t>Oct 22, 2014 11:00</t>
  </si>
  <si>
    <t>Oct 22, 2014 10:00</t>
  </si>
  <si>
    <t>Oct 22, 2014 09:00</t>
  </si>
  <si>
    <t>Oct 22, 2014 08:00</t>
  </si>
  <si>
    <t>Oct 22, 2014 07:00</t>
  </si>
  <si>
    <t>Oct 22, 2014 06:00</t>
  </si>
  <si>
    <t>Oct 22, 2014 05:00</t>
  </si>
  <si>
    <t>Oct 22, 2014 04:00</t>
  </si>
  <si>
    <t>Oct 22, 2014 03:00</t>
  </si>
  <si>
    <t>Oct 22, 2014 02:00</t>
  </si>
  <si>
    <t>Oct 22, 2014 01:00</t>
  </si>
  <si>
    <t>Oct 22, 2014 00:00</t>
  </si>
  <si>
    <t>Oct 21, 2014 23:00</t>
  </si>
  <si>
    <t>Oct 21, 2014 22:00</t>
  </si>
  <si>
    <t>Oct 21, 2014 21:00</t>
  </si>
  <si>
    <t>Oct 21, 2014 20:00</t>
  </si>
  <si>
    <t>Oct 21, 2014 19:00</t>
  </si>
  <si>
    <t>Oct 21, 2014 18:00</t>
  </si>
  <si>
    <t>Oct 21, 2014 17:00</t>
  </si>
  <si>
    <t>Oct 21, 2014 16:00</t>
  </si>
  <si>
    <t>Oct 21, 2014 15:00</t>
  </si>
  <si>
    <t>Oct 21, 2014 14:00</t>
  </si>
  <si>
    <t>Oct 21, 2014 13:00</t>
  </si>
  <si>
    <t>Oct 21, 2014 12:00</t>
  </si>
  <si>
    <t>Oct 21, 2014 11:00</t>
  </si>
  <si>
    <t>Oct 21, 2014 10:00</t>
  </si>
  <si>
    <t>+0.25%</t>
  </si>
  <si>
    <t>Oct 21, 2014 09:00</t>
  </si>
  <si>
    <t>Oct 21, 2014 08:00</t>
  </si>
  <si>
    <t>Oct 21, 2014 07:00</t>
  </si>
  <si>
    <t>Oct 21, 2014 06:00</t>
  </si>
  <si>
    <t>Oct 21, 2014 05:00</t>
  </si>
  <si>
    <t>Oct 21, 2014 04:00</t>
  </si>
  <si>
    <t>Oct 21, 2014 03:00</t>
  </si>
  <si>
    <t>Oct 21, 2014 02:00</t>
  </si>
  <si>
    <t>Oct 21, 2014 01:00</t>
  </si>
  <si>
    <t>Oct 21, 2014 00:00</t>
  </si>
  <si>
    <t>Oct 20, 2014 23:00</t>
  </si>
  <si>
    <t>Oct 20, 2014 22:00</t>
  </si>
  <si>
    <t>Oct 20, 2014 21:00</t>
  </si>
  <si>
    <t>Oct 20, 2014 20:00</t>
  </si>
  <si>
    <t>Oct 20, 2014 19:00</t>
  </si>
  <si>
    <t>Oct 20, 2014 18:00</t>
  </si>
  <si>
    <t>Oct 20, 2014 17:00</t>
  </si>
  <si>
    <t>Oct 20, 2014 16:00</t>
  </si>
  <si>
    <t>Oct 20, 2014 15:00</t>
  </si>
  <si>
    <t>Oct 20, 2014 14:00</t>
  </si>
  <si>
    <t>Oct 20, 2014 13:00</t>
  </si>
  <si>
    <t>Oct 20, 2014 12:00</t>
  </si>
  <si>
    <t>Oct 20, 2014 11:00</t>
  </si>
  <si>
    <t>Oct 20, 2014 10:00</t>
  </si>
  <si>
    <t>Oct 20, 2014 09:00</t>
  </si>
  <si>
    <t>Oct 20, 2014 08:00</t>
  </si>
  <si>
    <t>Oct 20, 2014 07:00</t>
  </si>
  <si>
    <t>Oct 20, 2014 06:00</t>
  </si>
  <si>
    <t>Oct 20, 2014 05:00</t>
  </si>
  <si>
    <t>Oct 20, 2014 04:00</t>
  </si>
  <si>
    <t>Oct 20, 2014 03:00</t>
  </si>
  <si>
    <t>Oct 20, 2014 02:00</t>
  </si>
  <si>
    <t>Oct 20, 2014 01:00</t>
  </si>
  <si>
    <t>Oct 17, 2014 23:00</t>
  </si>
  <si>
    <t>Oct 17, 2014 22:00</t>
  </si>
  <si>
    <t>Oct 17, 2014 21:00</t>
  </si>
  <si>
    <t>Oct 17, 2014 20:00</t>
  </si>
  <si>
    <t>Oct 17, 2014 19:00</t>
  </si>
  <si>
    <t>+0.43%</t>
  </si>
  <si>
    <t>Oct 17, 2014 18:00</t>
  </si>
  <si>
    <t>Oct 17, 2014 17:00</t>
  </si>
  <si>
    <t>Oct 17, 2014 16:00</t>
  </si>
  <si>
    <t>-0.31%</t>
  </si>
  <si>
    <t>Oct 17, 2014 15:00</t>
  </si>
  <si>
    <t>Oct 17, 2014 14:00</t>
  </si>
  <si>
    <t>Oct 17, 2014 13:00</t>
  </si>
  <si>
    <t>Oct 17, 2014 12:00</t>
  </si>
  <si>
    <t>Oct 17, 2014 11:00</t>
  </si>
  <si>
    <t>Oct 17, 2014 10:00</t>
  </si>
  <si>
    <t>Oct 17, 2014 09:00</t>
  </si>
  <si>
    <t>Oct 17, 2014 08:00</t>
  </si>
  <si>
    <t>Oct 17, 2014 07:00</t>
  </si>
  <si>
    <t>Oct 17, 2014 06:00</t>
  </si>
  <si>
    <t>Oct 17, 2014 05:00</t>
  </si>
  <si>
    <t>Oct 17, 2014 04:00</t>
  </si>
  <si>
    <t>Oct 17, 2014 03:00</t>
  </si>
  <si>
    <t>Oct 17, 2014 02:00</t>
  </si>
  <si>
    <t>Oct 17, 2014 01:00</t>
  </si>
  <si>
    <t>Oct 17, 2014 00:00</t>
  </si>
  <si>
    <t>Oct 16, 2014 23:00</t>
  </si>
  <si>
    <t>Oct 16, 2014 22:00</t>
  </si>
  <si>
    <t>Oct 16, 2014 21:00</t>
  </si>
  <si>
    <t>Oct 16, 2014 20:00</t>
  </si>
  <si>
    <t>Oct 16, 2014 19:00</t>
  </si>
  <si>
    <t>Oct 16, 2014 18:00</t>
  </si>
  <si>
    <t>Oct 16, 2014 17:00</t>
  </si>
  <si>
    <t>Oct 16, 2014 16:00</t>
  </si>
  <si>
    <t>Oct 16, 2014 15:00</t>
  </si>
  <si>
    <t>Oct 16, 2014 14:00</t>
  </si>
  <si>
    <t>Oct 16, 2014 13:00</t>
  </si>
  <si>
    <t>Oct 16, 2014 12:00</t>
  </si>
  <si>
    <t>Oct 16, 2014 11:00</t>
  </si>
  <si>
    <t>Oct 16, 2014 10:00</t>
  </si>
  <si>
    <t>Oct 16, 2014 09:00</t>
  </si>
  <si>
    <t>Oct 16, 2014 08:00</t>
  </si>
  <si>
    <t>Oct 16, 2014 07:00</t>
  </si>
  <si>
    <t>Oct 16, 2014 06:00</t>
  </si>
  <si>
    <t>Oct 16, 2014 05:00</t>
  </si>
  <si>
    <t>Oct 16, 2014 04:00</t>
  </si>
  <si>
    <t>Oct 16, 2014 03:00</t>
  </si>
  <si>
    <t>Oct 16, 2014 02:00</t>
  </si>
  <si>
    <t>Oct 16, 2014 01:00</t>
  </si>
  <si>
    <t>Oct 16, 2014 00:00</t>
  </si>
  <si>
    <t>Oct 15, 2014 23:00</t>
  </si>
  <si>
    <t>+0.31%</t>
  </si>
  <si>
    <t>Oct 15, 2014 22:00</t>
  </si>
  <si>
    <t>Oct 15, 2014 21:00</t>
  </si>
  <si>
    <t>Oct 15, 2014 20:00</t>
  </si>
  <si>
    <t>Oct 15, 2014 19:00</t>
  </si>
  <si>
    <t>Oct 15, 2014 18:00</t>
  </si>
  <si>
    <t>Oct 15, 2014 17:00</t>
  </si>
  <si>
    <t>Oct 15, 2014 16:00</t>
  </si>
  <si>
    <t>Oct 15, 2014 15:00</t>
  </si>
  <si>
    <t>+0.58%</t>
  </si>
  <si>
    <t>Oct 15, 2014 14:00</t>
  </si>
  <si>
    <t>Oct 15, 2014 13:00</t>
  </si>
  <si>
    <t>Oct 15, 2014 12:00</t>
  </si>
  <si>
    <t>Oct 15, 2014 11:00</t>
  </si>
  <si>
    <t>Oct 15, 2014 10:00</t>
  </si>
  <si>
    <t>Oct 15, 2014 09:00</t>
  </si>
  <si>
    <t>Oct 15, 2014 08:00</t>
  </si>
  <si>
    <t>Oct 15, 2014 07:00</t>
  </si>
  <si>
    <t>Oct 15, 2014 06:00</t>
  </si>
  <si>
    <t>Oct 15, 2014 05:00</t>
  </si>
  <si>
    <t>Oct 15, 2014 04:00</t>
  </si>
  <si>
    <t>Oct 15, 2014 03:00</t>
  </si>
  <si>
    <t>Oct 15, 2014 02:00</t>
  </si>
  <si>
    <t>Oct 15, 2014 01:00</t>
  </si>
  <si>
    <t>Oct 15, 2014 00:00</t>
  </si>
  <si>
    <t>Oct 14, 2014 23:00</t>
  </si>
  <si>
    <t>Oct 14, 2014 22:00</t>
  </si>
  <si>
    <t>Oct 14, 2014 21:00</t>
  </si>
  <si>
    <t>Oct 14, 2014 20:00</t>
  </si>
  <si>
    <t>Oct 14, 2014 19:00</t>
  </si>
  <si>
    <t>Oct 14, 2014 18:00</t>
  </si>
  <si>
    <t>Oct 14, 2014 17:00</t>
  </si>
  <si>
    <t>Oct 14, 2014 16:00</t>
  </si>
  <si>
    <t>Oct 14, 2014 15:00</t>
  </si>
  <si>
    <t>Oct 14, 2014 14:00</t>
  </si>
  <si>
    <t>Oct 14, 2014 13:00</t>
  </si>
  <si>
    <t>Oct 14, 2014 12:00</t>
  </si>
  <si>
    <t>Oct 14, 2014 11:00</t>
  </si>
  <si>
    <t>Oct 14, 2014 10:00</t>
  </si>
  <si>
    <t>Oct 14, 2014 09:00</t>
  </si>
  <si>
    <t>Oct 14, 2014 08:00</t>
  </si>
  <si>
    <t>Oct 14, 2014 07:00</t>
  </si>
  <si>
    <t>Oct 14, 2014 06:00</t>
  </si>
  <si>
    <t>Oct 14, 2014 05:00</t>
  </si>
  <si>
    <t>Oct 14, 2014 04:00</t>
  </si>
  <si>
    <t>Oct 14, 2014 03:00</t>
  </si>
  <si>
    <t>Oct 14, 2014 02:00</t>
  </si>
  <si>
    <t>Oct 14, 2014 01:00</t>
  </si>
  <si>
    <t>Oct 13, 2014 23:00</t>
  </si>
  <si>
    <t>Oct 13, 2014 22:00</t>
  </si>
  <si>
    <t>Oct 13, 2014 21:00</t>
  </si>
  <si>
    <t>Oct 13, 2014 20:00</t>
  </si>
  <si>
    <t>Oct 13, 2014 19:00</t>
  </si>
  <si>
    <t>Oct 13, 2014 18:00</t>
  </si>
  <si>
    <t>Oct 13, 2014 17:00</t>
  </si>
  <si>
    <t>Oct 13, 2014 16:00</t>
  </si>
  <si>
    <t>Oct 13, 2014 15:00</t>
  </si>
  <si>
    <t>Oct 13, 2014 14:00</t>
  </si>
  <si>
    <t>Oct 13, 2014 13:00</t>
  </si>
  <si>
    <t>Oct 13, 2014 12:00</t>
  </si>
  <si>
    <t>Oct 13, 2014 11:00</t>
  </si>
  <si>
    <t>Oct 13, 2014 10:00</t>
  </si>
  <si>
    <t>Oct 13, 2014 09:00</t>
  </si>
  <si>
    <t>Oct 13, 2014 08:00</t>
  </si>
  <si>
    <t>Oct 13, 2014 07:00</t>
  </si>
  <si>
    <t>Oct 13, 2014 06:00</t>
  </si>
  <si>
    <t>Oct 13, 2014 05:00</t>
  </si>
  <si>
    <t>Oct 13, 2014 04:00</t>
  </si>
  <si>
    <t>Oct 13, 2014 03:00</t>
  </si>
  <si>
    <t>Oct 13, 2014 02:00</t>
  </si>
  <si>
    <t>Oct 13, 2014 01:00</t>
  </si>
  <si>
    <t>+0.55%</t>
  </si>
  <si>
    <t>Oct 10, 2014 23:00</t>
  </si>
  <si>
    <t>Oct 10, 2014 22:00</t>
  </si>
  <si>
    <t>Oct 10, 2014 21:00</t>
  </si>
  <si>
    <t>Oct 10, 2014 20:00</t>
  </si>
  <si>
    <t>Oct 10, 2014 19:00</t>
  </si>
  <si>
    <t>Oct 10, 2014 18:00</t>
  </si>
  <si>
    <t>Oct 10, 2014 17:00</t>
  </si>
  <si>
    <t>Oct 10, 2014 16:00</t>
  </si>
  <si>
    <t>Oct 10, 2014 15:00</t>
  </si>
  <si>
    <t>-0.23%</t>
  </si>
  <si>
    <t>Oct 10, 2014 14:00</t>
  </si>
  <si>
    <t>Oct 10, 2014 13:00</t>
  </si>
  <si>
    <t>Oct 10, 2014 12:00</t>
  </si>
  <si>
    <t>Oct 10, 2014 11:00</t>
  </si>
  <si>
    <t>Oct 10, 2014 10:00</t>
  </si>
  <si>
    <t>-0.35%</t>
  </si>
  <si>
    <t>Oct 10, 2014 09:00</t>
  </si>
  <si>
    <t>Oct 10, 2014 08:00</t>
  </si>
  <si>
    <t>Oct 10, 2014 07:00</t>
  </si>
  <si>
    <t>Oct 10, 2014 06:00</t>
  </si>
  <si>
    <t>Oct 10, 2014 05:00</t>
  </si>
  <si>
    <t>Oct 10, 2014 04:00</t>
  </si>
  <si>
    <t>Oct 10, 2014 03:00</t>
  </si>
  <si>
    <t>Oct 10, 2014 02:00</t>
  </si>
  <si>
    <t>Oct 10, 2014 01:00</t>
  </si>
  <si>
    <t>Oct 10, 2014 00:00</t>
  </si>
  <si>
    <t>Oct 09, 2014 23:00</t>
  </si>
  <si>
    <t>Oct 09, 2014 22:00</t>
  </si>
  <si>
    <t>Oct 09, 2014 21:00</t>
  </si>
  <si>
    <t>Oct 09, 2014 20:00</t>
  </si>
  <si>
    <t>Oct 09, 2014 19:00</t>
  </si>
  <si>
    <t>Oct 09, 2014 18:00</t>
  </si>
  <si>
    <t>Oct 09, 2014 17:00</t>
  </si>
  <si>
    <t>Oct 09, 2014 16:00</t>
  </si>
  <si>
    <t>Oct 09, 2014 15:00</t>
  </si>
  <si>
    <t>Oct 09, 2014 14:00</t>
  </si>
  <si>
    <t>Oct 09, 2014 13:00</t>
  </si>
  <si>
    <t>Oct 09, 2014 12:00</t>
  </si>
  <si>
    <t>Oct 09, 2014 11:00</t>
  </si>
  <si>
    <t>Oct 09, 2014 10:00</t>
  </si>
  <si>
    <t>Oct 09, 2014 09:00</t>
  </si>
  <si>
    <t>Oct 09, 2014 08:00</t>
  </si>
  <si>
    <t>Oct 09, 2014 07:00</t>
  </si>
  <si>
    <t>Oct 09, 2014 06:00</t>
  </si>
  <si>
    <t>Oct 09, 2014 05:00</t>
  </si>
  <si>
    <t>Oct 09, 2014 04:00</t>
  </si>
  <si>
    <t>Oct 09, 2014 03:00</t>
  </si>
  <si>
    <t>Oct 09, 2014 02:00</t>
  </si>
  <si>
    <t>Oct 09, 2014 01:00</t>
  </si>
  <si>
    <t>Oct 08, 2014 23:00</t>
  </si>
  <si>
    <t>Oct 08, 2014 22:00</t>
  </si>
  <si>
    <t>Oct 08, 2014 21:00</t>
  </si>
  <si>
    <t>+1.02%</t>
  </si>
  <si>
    <t>Oct 08, 2014 20:00</t>
  </si>
  <si>
    <t>Oct 08, 2014 19:00</t>
  </si>
  <si>
    <t>Oct 08, 2014 18:00</t>
  </si>
  <si>
    <t>Oct 08, 2014 17:00</t>
  </si>
  <si>
    <t>Oct 08, 2014 16:00</t>
  </si>
  <si>
    <t>Oct 08, 2014 15:00</t>
  </si>
  <si>
    <t>Oct 08, 2014 14:00</t>
  </si>
  <si>
    <t>Oct 08, 2014 13:00</t>
  </si>
  <si>
    <t>Oct 08, 2014 12:00</t>
  </si>
  <si>
    <t>Oct 08, 2014 11:00</t>
  </si>
  <si>
    <t>Oct 08, 2014 10:00</t>
  </si>
  <si>
    <t>Oct 08, 2014 09:00</t>
  </si>
  <si>
    <t>Oct 08, 2014 08:00</t>
  </si>
  <si>
    <t>Oct 08, 2014 07:00</t>
  </si>
  <si>
    <t>Oct 08, 2014 06:00</t>
  </si>
  <si>
    <t>Oct 08, 2014 05:00</t>
  </si>
  <si>
    <t>Oct 08, 2014 04:00</t>
  </si>
  <si>
    <t>Oct 08, 2014 03:00</t>
  </si>
  <si>
    <t>Oct 08, 2014 02:00</t>
  </si>
  <si>
    <t>Oct 08, 2014 01:00</t>
  </si>
  <si>
    <t>Oct 07, 2014 23:00</t>
  </si>
  <si>
    <t>Oct 07, 2014 22:00</t>
  </si>
  <si>
    <t>Oct 07, 2014 21:00</t>
  </si>
  <si>
    <t>Oct 07, 2014 20:00</t>
  </si>
  <si>
    <t>Oct 07, 2014 19:00</t>
  </si>
  <si>
    <t>Oct 07, 2014 18:00</t>
  </si>
  <si>
    <t>Oct 07, 2014 17:00</t>
  </si>
  <si>
    <t>Oct 07, 2014 16:00</t>
  </si>
  <si>
    <t>Oct 07, 2014 15:00</t>
  </si>
  <si>
    <t>Oct 07, 2014 14:00</t>
  </si>
  <si>
    <t>Oct 07, 2014 13:00</t>
  </si>
  <si>
    <t>Oct 07, 2014 12:00</t>
  </si>
  <si>
    <t>-0.24%</t>
  </si>
  <si>
    <t>Oct 07, 2014 11:00</t>
  </si>
  <si>
    <t>Oct 07, 2014 10:00</t>
  </si>
  <si>
    <t>+0.42%</t>
  </si>
  <si>
    <t>Oct 07, 2014 09:00</t>
  </si>
  <si>
    <t>Oct 07, 2014 08:00</t>
  </si>
  <si>
    <t>Oct 07, 2014 07:00</t>
  </si>
  <si>
    <t>Oct 07, 2014 06:00</t>
  </si>
  <si>
    <t>Oct 07, 2014 05:00</t>
  </si>
  <si>
    <t>Oct 07, 2014 04:00</t>
  </si>
  <si>
    <t>Oct 07, 2014 03:00</t>
  </si>
  <si>
    <t>Oct 07, 2014 02:00</t>
  </si>
  <si>
    <t>Oct 07, 2014 01:00</t>
  </si>
  <si>
    <t>Oct 06, 2014 23:00</t>
  </si>
  <si>
    <t>Oct 06, 2014 22:00</t>
  </si>
  <si>
    <t>Oct 06, 2014 21:00</t>
  </si>
  <si>
    <t>Oct 06, 2014 20:00</t>
  </si>
  <si>
    <t>Oct 06, 2014 19:00</t>
  </si>
  <si>
    <t>+0.45%</t>
  </si>
  <si>
    <t>Oct 06, 2014 18:00</t>
  </si>
  <si>
    <t>Oct 06, 2014 17:00</t>
  </si>
  <si>
    <t>Oct 06, 2014 16:00</t>
  </si>
  <si>
    <t>Oct 06, 2014 15:00</t>
  </si>
  <si>
    <t>Oct 06, 2014 14:00</t>
  </si>
  <si>
    <t>Oct 06, 2014 13:00</t>
  </si>
  <si>
    <t>Oct 06, 2014 12:00</t>
  </si>
  <si>
    <t>Oct 06, 2014 11:00</t>
  </si>
  <si>
    <t>Oct 06, 2014 10:00</t>
  </si>
  <si>
    <t>Oct 06, 2014 09:00</t>
  </si>
  <si>
    <t>Oct 06, 2014 08:00</t>
  </si>
  <si>
    <t>Oct 06, 2014 07:00</t>
  </si>
  <si>
    <t>Oct 06, 2014 06:00</t>
  </si>
  <si>
    <t>Oct 06, 2014 05:00</t>
  </si>
  <si>
    <t>Oct 06, 2014 04:00</t>
  </si>
  <si>
    <t>Oct 06, 2014 03:00</t>
  </si>
  <si>
    <t>Oct 06, 2014 02:00</t>
  </si>
  <si>
    <t>Oct 06, 2014 01:00</t>
  </si>
  <si>
    <t>-0.45%</t>
  </si>
  <si>
    <t>Oct 03, 2014 23:00</t>
  </si>
  <si>
    <t>Oct 03, 2014 22:00</t>
  </si>
  <si>
    <t>Oct 03, 2014 21:00</t>
  </si>
  <si>
    <t>Oct 03, 2014 20:00</t>
  </si>
  <si>
    <t>Oct 03, 2014 19:00</t>
  </si>
  <si>
    <t>Oct 03, 2014 18:00</t>
  </si>
  <si>
    <t>Oct 03, 2014 17:00</t>
  </si>
  <si>
    <t>Oct 03, 2014 16:00</t>
  </si>
  <si>
    <t>Oct 03, 2014 15:00</t>
  </si>
  <si>
    <t>Oct 03, 2014 14:00</t>
  </si>
  <si>
    <t>Oct 03, 2014 13:00</t>
  </si>
  <si>
    <t>Oct 03, 2014 12:00</t>
  </si>
  <si>
    <t>Oct 03, 2014 11:00</t>
  </si>
  <si>
    <t>Oct 03, 2014 10:00</t>
  </si>
  <si>
    <t>Oct 03, 2014 09:00</t>
  </si>
  <si>
    <t>Oct 03, 2014 08:00</t>
  </si>
  <si>
    <t>Oct 03, 2014 07:00</t>
  </si>
  <si>
    <t>Oct 03, 2014 06:00</t>
  </si>
  <si>
    <t>Oct 03, 2014 05:00</t>
  </si>
  <si>
    <t>Oct 03, 2014 04:00</t>
  </si>
  <si>
    <t>Oct 03, 2014 03:00</t>
  </si>
  <si>
    <t>Oct 03, 2014 02:00</t>
  </si>
  <si>
    <t>Oct 03, 2014 01:00</t>
  </si>
  <si>
    <t>Oct 02, 2014 23:00</t>
  </si>
  <si>
    <t>Oct 02, 2014 22:00</t>
  </si>
  <si>
    <t>Oct 02, 2014 21:00</t>
  </si>
  <si>
    <t>Oct 02, 2014 20:00</t>
  </si>
  <si>
    <t>Oct 02, 2014 19:00</t>
  </si>
  <si>
    <t>Oct 02, 2014 18:00</t>
  </si>
  <si>
    <t>Oct 02, 2014 17:00</t>
  </si>
  <si>
    <t>Oct 02, 2014 16:00</t>
  </si>
  <si>
    <t>Oct 02, 2014 15:00</t>
  </si>
  <si>
    <t>Oct 02, 2014 14:00</t>
  </si>
  <si>
    <t>Oct 02, 2014 13:00</t>
  </si>
  <si>
    <t>Oct 02, 2014 12:00</t>
  </si>
  <si>
    <t>Oct 02, 2014 11:00</t>
  </si>
  <si>
    <t>Oct 02, 2014 10:00</t>
  </si>
  <si>
    <t>Oct 02, 2014 09:00</t>
  </si>
  <si>
    <t>Oct 02, 2014 08:00</t>
  </si>
  <si>
    <t>Oct 02, 2014 07:00</t>
  </si>
  <si>
    <t>Oct 02, 2014 06:00</t>
  </si>
  <si>
    <t>Oct 02, 2014 05:00</t>
  </si>
  <si>
    <t>Oct 02, 2014 04:00</t>
  </si>
  <si>
    <t>Oct 02, 2014 03:00</t>
  </si>
  <si>
    <t>Oct 02, 2014 02:00</t>
  </si>
  <si>
    <t>Oct 02, 2014 01:00</t>
  </si>
  <si>
    <t>Oct 01, 2014 23:00</t>
  </si>
  <si>
    <t>Oct 01, 2014 22:00</t>
  </si>
  <si>
    <t>Oct 01, 2014 21:00</t>
  </si>
  <si>
    <t>Oct 01, 2014 20:00</t>
  </si>
  <si>
    <t>Oct 01, 2014 19:00</t>
  </si>
  <si>
    <t>Oct 01, 2014 18:00</t>
  </si>
  <si>
    <t>Oct 01, 2014 17:00</t>
  </si>
  <si>
    <t>Oct 01, 2014 16:00</t>
  </si>
  <si>
    <t>Oct 01, 2014 15:00</t>
  </si>
  <si>
    <t>Oct 01, 2014 14:00</t>
  </si>
  <si>
    <t>Oct 01, 2014 13:00</t>
  </si>
  <si>
    <t>Oct 01, 2014 12:00</t>
  </si>
  <si>
    <t>Oct 01, 2014 11:00</t>
  </si>
  <si>
    <t>Oct 01, 2014 10:00</t>
  </si>
  <si>
    <t>Oct 01, 2014 09:00</t>
  </si>
  <si>
    <t>Oct 01, 2014 08:00</t>
  </si>
  <si>
    <t>Oct 01, 2014 07:00</t>
  </si>
  <si>
    <t>Oct 01, 2014 06:00</t>
  </si>
  <si>
    <t>Oct 01, 2014 05:00</t>
  </si>
  <si>
    <t>Oct 01, 2014 04:00</t>
  </si>
  <si>
    <t>Oct 01, 2014 03:00</t>
  </si>
  <si>
    <t>Oct 01, 2014 02:00</t>
  </si>
  <si>
    <t>Oct 01, 2014 01:00</t>
  </si>
  <si>
    <t>Sep 30, 2014 23:00</t>
  </si>
  <si>
    <t>Sep 30, 2014 22:00</t>
  </si>
  <si>
    <t>Sep 30, 2014 21:00</t>
  </si>
  <si>
    <t>Sep 30, 2014 20:00</t>
  </si>
  <si>
    <t>Sep 30, 2014 19:00</t>
  </si>
  <si>
    <t>Sep 30, 2014 18:00</t>
  </si>
  <si>
    <t>-0.43%</t>
  </si>
  <si>
    <t>Sep 30, 2014 17:00</t>
  </si>
  <si>
    <t>Sep 30, 2014 16:00</t>
  </si>
  <si>
    <t>+0.83%</t>
  </si>
  <si>
    <t>Sep 30, 2014 15:00</t>
  </si>
  <si>
    <t>Sep 30, 2014 14:00</t>
  </si>
  <si>
    <t>Sep 30, 2014 13:00</t>
  </si>
  <si>
    <t>Sep 30, 2014 12:00</t>
  </si>
  <si>
    <t>Sep 30, 2014 11:00</t>
  </si>
  <si>
    <t>Sep 30, 2014 10:00</t>
  </si>
  <si>
    <t>Sep 30, 2014 09:00</t>
  </si>
  <si>
    <t>Sep 30, 2014 08:00</t>
  </si>
  <si>
    <t>Sep 30, 2014 07:00</t>
  </si>
  <si>
    <t>Sep 30, 2014 06:00</t>
  </si>
  <si>
    <t>Sep 30, 2014 05:00</t>
  </si>
  <si>
    <t>Sep 30, 2014 04:00</t>
  </si>
  <si>
    <t>Sep 30, 2014 03:00</t>
  </si>
  <si>
    <t>Sep 30, 2014 02:00</t>
  </si>
  <si>
    <t>Sep 30, 2014 01:00</t>
  </si>
  <si>
    <t>Sep 29, 2014 23:00</t>
  </si>
  <si>
    <t>Sep 29, 2014 22:00</t>
  </si>
  <si>
    <t>Sep 29, 2014 21:00</t>
  </si>
  <si>
    <t>Sep 29, 2014 20:00</t>
  </si>
  <si>
    <t>Sep 29, 2014 19:00</t>
  </si>
  <si>
    <t>Sep 29, 2014 18:00</t>
  </si>
  <si>
    <t>Sep 29, 2014 17:00</t>
  </si>
  <si>
    <t>Sep 29, 2014 16:00</t>
  </si>
  <si>
    <t>Sep 29, 2014 15:00</t>
  </si>
  <si>
    <t>Sep 29, 2014 14:00</t>
  </si>
  <si>
    <t>Sep 29, 2014 13:00</t>
  </si>
  <si>
    <t>Sep 29, 2014 12:00</t>
  </si>
  <si>
    <t>Sep 29, 2014 11:00</t>
  </si>
  <si>
    <t>Sep 29, 2014 10:00</t>
  </si>
  <si>
    <t>Sep 29, 2014 09:00</t>
  </si>
  <si>
    <t>Sep 29, 2014 08:00</t>
  </si>
  <si>
    <t>Sep 29, 2014 07:00</t>
  </si>
  <si>
    <t>Sep 29, 2014 06:00</t>
  </si>
  <si>
    <t>Sep 29, 2014 05:00</t>
  </si>
  <si>
    <t>Sep 29, 2014 04:00</t>
  </si>
  <si>
    <t>Sep 29, 2014 03:00</t>
  </si>
  <si>
    <t>Sep 29, 2014 02:00</t>
  </si>
  <si>
    <t>Sep 29, 2014 01:00</t>
  </si>
  <si>
    <t>Sep 29, 2014 00:00</t>
  </si>
  <si>
    <t>Sep 26, 2014 23:00</t>
  </si>
  <si>
    <t>Sep 26, 2014 22:00</t>
  </si>
  <si>
    <t>Sep 26, 2014 21:00</t>
  </si>
  <si>
    <t>Sep 26, 2014 20:00</t>
  </si>
  <si>
    <t>Sep 26, 2014 19:00</t>
  </si>
  <si>
    <t>Sep 26, 2014 18:00</t>
  </si>
  <si>
    <t>Sep 26, 2014 17:00</t>
  </si>
  <si>
    <t>Sep 26, 2014 16:00</t>
  </si>
  <si>
    <t>Sep 26, 2014 15:00</t>
  </si>
  <si>
    <t>Sep 26, 2014 14:00</t>
  </si>
  <si>
    <t>Sep 26, 2014 13:00</t>
  </si>
  <si>
    <t>Sep 26, 2014 12:00</t>
  </si>
  <si>
    <t>Sep 26, 2014 11:00</t>
  </si>
  <si>
    <t>Sep 26, 2014 10:00</t>
  </si>
  <si>
    <t>Sep 26, 2014 09:00</t>
  </si>
  <si>
    <t>Sep 26, 2014 08:00</t>
  </si>
  <si>
    <t>Sep 26, 2014 07:00</t>
  </si>
  <si>
    <t>Sep 26, 2014 06:00</t>
  </si>
  <si>
    <t>Sep 26, 2014 05:00</t>
  </si>
  <si>
    <t>Sep 26, 2014 04:00</t>
  </si>
  <si>
    <t>Sep 26, 2014 03:00</t>
  </si>
  <si>
    <t>Sep 26, 2014 02:00</t>
  </si>
  <si>
    <t>Sep 26, 2014 01:00</t>
  </si>
  <si>
    <t>Sep 25, 2014 23:00</t>
  </si>
  <si>
    <t>Sep 25, 2014 22:00</t>
  </si>
  <si>
    <t>Sep 25, 2014 21:00</t>
  </si>
  <si>
    <t>Sep 25, 2014 20:00</t>
  </si>
  <si>
    <t>Sep 25, 2014 19:00</t>
  </si>
  <si>
    <t>Sep 25, 2014 18:00</t>
  </si>
  <si>
    <t>Sep 25, 2014 17:00</t>
  </si>
  <si>
    <t>+0.50%</t>
  </si>
  <si>
    <t>Sep 25, 2014 16:00</t>
  </si>
  <si>
    <t>Sep 25, 2014 15:00</t>
  </si>
  <si>
    <t>Sep 25, 2014 14:00</t>
  </si>
  <si>
    <t>Sep 25, 2014 13:00</t>
  </si>
  <si>
    <t>Sep 25, 2014 12:00</t>
  </si>
  <si>
    <t>Sep 25, 2014 11:00</t>
  </si>
  <si>
    <t>Sep 25, 2014 10:00</t>
  </si>
  <si>
    <t>Sep 25, 2014 09:00</t>
  </si>
  <si>
    <t>Sep 25, 2014 08:00</t>
  </si>
  <si>
    <t>Sep 25, 2014 07:00</t>
  </si>
  <si>
    <t>Sep 25, 2014 06:00</t>
  </si>
  <si>
    <t>Sep 25, 2014 05:00</t>
  </si>
  <si>
    <t>Sep 25, 2014 04:00</t>
  </si>
  <si>
    <t>Sep 25, 2014 03:00</t>
  </si>
  <si>
    <t>Sep 25, 2014 02:00</t>
  </si>
  <si>
    <t>Sep 25, 2014 01:00</t>
  </si>
  <si>
    <t>Sep 24, 2014 23:00</t>
  </si>
  <si>
    <t>Sep 24, 2014 22:00</t>
  </si>
  <si>
    <t>Sep 24, 2014 21:00</t>
  </si>
  <si>
    <t>Sep 24, 2014 20:00</t>
  </si>
  <si>
    <t>Sep 24, 2014 19:00</t>
  </si>
  <si>
    <t>Sep 24, 2014 18:00</t>
  </si>
  <si>
    <t>Sep 24, 2014 17:00</t>
  </si>
  <si>
    <t>Sep 24, 2014 16:00</t>
  </si>
  <si>
    <t>Sep 24, 2014 15:00</t>
  </si>
  <si>
    <t>Sep 24, 2014 14:00</t>
  </si>
  <si>
    <t>Sep 24, 2014 13:00</t>
  </si>
  <si>
    <t>Sep 24, 2014 12:00</t>
  </si>
  <si>
    <t>Sep 24, 2014 11:00</t>
  </si>
  <si>
    <t>Sep 24, 2014 10:00</t>
  </si>
  <si>
    <t>Sep 24, 2014 09:00</t>
  </si>
  <si>
    <t>Sep 24, 2014 08:00</t>
  </si>
  <si>
    <t>Sep 24, 2014 07:00</t>
  </si>
  <si>
    <t>Sep 24, 2014 06:00</t>
  </si>
  <si>
    <t>Sep 24, 2014 05:00</t>
  </si>
  <si>
    <t>Sep 24, 2014 04:00</t>
  </si>
  <si>
    <t>Sep 24, 2014 03:00</t>
  </si>
  <si>
    <t>Sep 24, 2014 02:00</t>
  </si>
  <si>
    <t>Sep 24, 2014 01:00</t>
  </si>
  <si>
    <t>Sep 23, 2014 23:00</t>
  </si>
  <si>
    <t>Sep 23, 2014 22:00</t>
  </si>
  <si>
    <t>Sep 23, 2014 21:00</t>
  </si>
  <si>
    <t>Sep 23, 2014 20:00</t>
  </si>
  <si>
    <t>Sep 23, 2014 19:00</t>
  </si>
  <si>
    <t>Sep 23, 2014 18:00</t>
  </si>
  <si>
    <t>Sep 23, 2014 17:00</t>
  </si>
  <si>
    <t>Sep 23, 2014 16:00</t>
  </si>
  <si>
    <t>Sep 23, 2014 15:00</t>
  </si>
  <si>
    <t>-0.57%</t>
  </si>
  <si>
    <t>Sep 23, 2014 14:00</t>
  </si>
  <si>
    <t>Sep 23, 2014 13:00</t>
  </si>
  <si>
    <t>+0.56%</t>
  </si>
  <si>
    <t>Sep 23, 2014 12:00</t>
  </si>
  <si>
    <t>Sep 23, 2014 11:00</t>
  </si>
  <si>
    <t>+0.48%</t>
  </si>
  <si>
    <t>Sep 23, 2014 10:00</t>
  </si>
  <si>
    <t>Sep 23, 2014 09:00</t>
  </si>
  <si>
    <t>Sep 23, 2014 08:00</t>
  </si>
  <si>
    <t>Sep 23, 2014 07:00</t>
  </si>
  <si>
    <t>Sep 23, 2014 06:00</t>
  </si>
  <si>
    <t>Sep 23, 2014 05:00</t>
  </si>
  <si>
    <t>Sep 23, 2014 04:00</t>
  </si>
  <si>
    <t>Sep 23, 2014 03:00</t>
  </si>
  <si>
    <t>Sep 23, 2014 02:00</t>
  </si>
  <si>
    <t>Sep 23, 2014 01:00</t>
  </si>
  <si>
    <t>Sep 22, 2014 23:00</t>
  </si>
  <si>
    <t>Sep 22, 2014 22:00</t>
  </si>
  <si>
    <t>Sep 22, 2014 21:00</t>
  </si>
  <si>
    <t>Sep 22, 2014 20:00</t>
  </si>
  <si>
    <t>Sep 22, 2014 19:00</t>
  </si>
  <si>
    <t>Sep 22, 2014 18:00</t>
  </si>
  <si>
    <t>Sep 22, 2014 17:00</t>
  </si>
  <si>
    <t>Sep 22, 2014 16:00</t>
  </si>
  <si>
    <t>Sep 22, 2014 15:00</t>
  </si>
  <si>
    <t>Sep 22, 2014 14:00</t>
  </si>
  <si>
    <t>Sep 22, 2014 13:00</t>
  </si>
  <si>
    <t>Sep 22, 2014 12:00</t>
  </si>
  <si>
    <t>Sep 22, 2014 11:00</t>
  </si>
  <si>
    <t>Sep 22, 2014 10:00</t>
  </si>
  <si>
    <t>Sep 22, 2014 09:00</t>
  </si>
  <si>
    <t>Sep 22, 2014 08:00</t>
  </si>
  <si>
    <t>Sep 22, 2014 07:00</t>
  </si>
  <si>
    <t>Sep 22, 2014 06:00</t>
  </si>
  <si>
    <t>Sep 22, 2014 05:00</t>
  </si>
  <si>
    <t>Sep 22, 2014 04:00</t>
  </si>
  <si>
    <t>Sep 22, 2014 03:00</t>
  </si>
  <si>
    <t>Sep 22, 2014 02:00</t>
  </si>
  <si>
    <t>Sep 22, 2014 01:00</t>
  </si>
  <si>
    <t>Sep 19, 2014 23:00</t>
  </si>
  <si>
    <t>Sep 19, 2014 22:00</t>
  </si>
  <si>
    <t>Sep 19, 2014 21:00</t>
  </si>
  <si>
    <t>Sep 19, 2014 20:00</t>
  </si>
  <si>
    <t>Sep 19, 2014 19:00</t>
  </si>
  <si>
    <t>Sep 19, 2014 18:00</t>
  </si>
  <si>
    <t>Sep 19, 2014 17:00</t>
  </si>
  <si>
    <t>Sep 19, 2014 16:00</t>
  </si>
  <si>
    <t>-0.39%</t>
  </si>
  <si>
    <t>Sep 19, 2014 15:00</t>
  </si>
  <si>
    <t>Sep 19, 2014 14:00</t>
  </si>
  <si>
    <t>Sep 19, 2014 13:00</t>
  </si>
  <si>
    <t>Sep 19, 2014 12:00</t>
  </si>
  <si>
    <t>Sep 19, 2014 11:00</t>
  </si>
  <si>
    <t>Sep 19, 2014 10:00</t>
  </si>
  <si>
    <t>Sep 19, 2014 09:00</t>
  </si>
  <si>
    <t>Sep 19, 2014 08:00</t>
  </si>
  <si>
    <t>Sep 19, 2014 07:00</t>
  </si>
  <si>
    <t>Sep 19, 2014 06:00</t>
  </si>
  <si>
    <t>Sep 19, 2014 05:00</t>
  </si>
  <si>
    <t>Sep 19, 2014 04:00</t>
  </si>
  <si>
    <t>Sep 19, 2014 03:00</t>
  </si>
  <si>
    <t>Sep 19, 2014 02:00</t>
  </si>
  <si>
    <t>Sep 19, 2014 01:00</t>
  </si>
  <si>
    <t>Sep 18, 2014 23:00</t>
  </si>
  <si>
    <t>Sep 18, 2014 22:00</t>
  </si>
  <si>
    <t>Sep 18, 2014 21:00</t>
  </si>
  <si>
    <t>Sep 18, 2014 20:00</t>
  </si>
  <si>
    <t>Sep 18, 2014 19:00</t>
  </si>
  <si>
    <t>Sep 18, 2014 18:00</t>
  </si>
  <si>
    <t>Sep 18, 2014 17:00</t>
  </si>
  <si>
    <t>Sep 18, 2014 16:00</t>
  </si>
  <si>
    <t>Sep 18, 2014 15:00</t>
  </si>
  <si>
    <t>Sep 18, 2014 14:00</t>
  </si>
  <si>
    <t>Sep 18, 2014 13:00</t>
  </si>
  <si>
    <t>Sep 18, 2014 12:00</t>
  </si>
  <si>
    <t>Sep 18, 2014 11:00</t>
  </si>
  <si>
    <t>Sep 18, 2014 10:00</t>
  </si>
  <si>
    <t>Sep 18, 2014 09:00</t>
  </si>
  <si>
    <t>Sep 18, 2014 08:00</t>
  </si>
  <si>
    <t>Sep 18, 2014 07:00</t>
  </si>
  <si>
    <t>Sep 18, 2014 06:00</t>
  </si>
  <si>
    <t>Sep 18, 2014 05:00</t>
  </si>
  <si>
    <t>Sep 18, 2014 04:00</t>
  </si>
  <si>
    <t>Sep 18, 2014 03:00</t>
  </si>
  <si>
    <t>Sep 18, 2014 02:00</t>
  </si>
  <si>
    <t>Sep 18, 2014 01:00</t>
  </si>
  <si>
    <t>Sep 17, 2014 23:00</t>
  </si>
  <si>
    <t>Sep 17, 2014 22:00</t>
  </si>
  <si>
    <t>-0.72%</t>
  </si>
  <si>
    <t>Sep 17, 2014 21:00</t>
  </si>
  <si>
    <t>-0.48%</t>
  </si>
  <si>
    <t>Sep 17, 2014 20:00</t>
  </si>
  <si>
    <t>Sep 17, 2014 19:00</t>
  </si>
  <si>
    <t>Sep 17, 2014 18:00</t>
  </si>
  <si>
    <t>Sep 17, 2014 17:00</t>
  </si>
  <si>
    <t>Sep 17, 2014 16:00</t>
  </si>
  <si>
    <t>Sep 17, 2014 15:00</t>
  </si>
  <si>
    <t>Sep 17, 2014 14:00</t>
  </si>
  <si>
    <t>Sep 17, 2014 13:00</t>
  </si>
  <si>
    <t>Sep 17, 2014 12:00</t>
  </si>
  <si>
    <t>Sep 17, 2014 11:00</t>
  </si>
  <si>
    <t>Sep 17, 2014 10:00</t>
  </si>
  <si>
    <t>Sep 17, 2014 09:00</t>
  </si>
  <si>
    <t>Sep 17, 2014 08:00</t>
  </si>
  <si>
    <t>Sep 17, 2014 07:00</t>
  </si>
  <si>
    <t>Sep 17, 2014 06:00</t>
  </si>
  <si>
    <t>Sep 17, 2014 05:00</t>
  </si>
  <si>
    <t>Sep 17, 2014 04:00</t>
  </si>
  <si>
    <t>Sep 17, 2014 03:00</t>
  </si>
  <si>
    <t>Sep 17, 2014 02:00</t>
  </si>
  <si>
    <t>Sep 17, 2014 01:00</t>
  </si>
  <si>
    <t>Sep 16, 2014 23:00</t>
  </si>
  <si>
    <t>Sep 16, 2014 22:00</t>
  </si>
  <si>
    <t>Sep 16, 2014 21:00</t>
  </si>
  <si>
    <t>Sep 16, 2014 20:00</t>
  </si>
  <si>
    <t>Sep 16, 2014 19:00</t>
  </si>
  <si>
    <t>Sep 16, 2014 18:00</t>
  </si>
  <si>
    <t>Sep 16, 2014 17:00</t>
  </si>
  <si>
    <t>Sep 16, 2014 16:00</t>
  </si>
  <si>
    <t>Sep 16, 2014 15:00</t>
  </si>
  <si>
    <t>Sep 16, 2014 14:00</t>
  </si>
  <si>
    <t>Sep 16, 2014 13:00</t>
  </si>
  <si>
    <t>Sep 16, 2014 12:00</t>
  </si>
  <si>
    <t>Sep 16, 2014 11:00</t>
  </si>
  <si>
    <t>Sep 16, 2014 10:00</t>
  </si>
  <si>
    <t>Sep 16, 2014 09:00</t>
  </si>
  <si>
    <t>Sep 16, 2014 08:00</t>
  </si>
  <si>
    <t>Sep 16, 2014 07:00</t>
  </si>
  <si>
    <t>Sep 16, 2014 06:00</t>
  </si>
  <si>
    <t>Sep 16, 2014 05:00</t>
  </si>
  <si>
    <t>Sep 16, 2014 04:00</t>
  </si>
  <si>
    <t>Sep 16, 2014 03:00</t>
  </si>
  <si>
    <t>Sep 16, 2014 02:00</t>
  </si>
  <si>
    <t>Sep 16, 2014 01:00</t>
  </si>
  <si>
    <t>Sep 15, 2014 23:00</t>
  </si>
  <si>
    <t>Sep 15, 2014 22:00</t>
  </si>
  <si>
    <t>Sep 15, 2014 21:00</t>
  </si>
  <si>
    <t>Sep 15, 2014 20:00</t>
  </si>
  <si>
    <t>Sep 15, 2014 19:00</t>
  </si>
  <si>
    <t>Sep 15, 2014 18:00</t>
  </si>
  <si>
    <t>Sep 15, 2014 17:00</t>
  </si>
  <si>
    <t>Sep 15, 2014 16:00</t>
  </si>
  <si>
    <t>Sep 15, 2014 15:00</t>
  </si>
  <si>
    <t>Sep 15, 2014 14:00</t>
  </si>
  <si>
    <t>Sep 15, 2014 13:00</t>
  </si>
  <si>
    <t>Sep 15, 2014 12:00</t>
  </si>
  <si>
    <t>Sep 15, 2014 11:00</t>
  </si>
  <si>
    <t>Sep 15, 2014 10:00</t>
  </si>
  <si>
    <t>Sep 15, 2014 09:00</t>
  </si>
  <si>
    <t>Sep 15, 2014 08:00</t>
  </si>
  <si>
    <t>Sep 15, 2014 07:00</t>
  </si>
  <si>
    <t>Sep 15, 2014 06:00</t>
  </si>
  <si>
    <t>Sep 15, 2014 05:00</t>
  </si>
  <si>
    <t>Sep 15, 2014 04:00</t>
  </si>
  <si>
    <t>Sep 15, 2014 03:00</t>
  </si>
  <si>
    <t>Sep 15, 2014 02:00</t>
  </si>
  <si>
    <t>Sep 15, 2014 01:00</t>
  </si>
  <si>
    <t>Sep 12, 2014 23:00</t>
  </si>
  <si>
    <t>Sep 12, 2014 22:00</t>
  </si>
  <si>
    <t>Sep 12, 2014 21:00</t>
  </si>
  <si>
    <t>Sep 12, 2014 20:00</t>
  </si>
  <si>
    <t>Sep 12, 2014 19:00</t>
  </si>
  <si>
    <t>Sep 12, 2014 18:00</t>
  </si>
  <si>
    <t>Sep 12, 2014 17:00</t>
  </si>
  <si>
    <t>Sep 12, 2014 16:00</t>
  </si>
  <si>
    <t>Sep 12, 2014 15:00</t>
  </si>
  <si>
    <t>Sep 12, 2014 14:00</t>
  </si>
  <si>
    <t>Sep 12, 2014 13:00</t>
  </si>
  <si>
    <t>Sep 12, 2014 12:00</t>
  </si>
  <si>
    <t>Sep 12, 2014 11:00</t>
  </si>
  <si>
    <t>Sep 12, 2014 10:00</t>
  </si>
  <si>
    <t>Sep 12, 2014 09:00</t>
  </si>
  <si>
    <t>Sep 12, 2014 08:00</t>
  </si>
  <si>
    <t>Sep 12, 2014 07:00</t>
  </si>
  <si>
    <t>Sep 12, 2014 06:00</t>
  </si>
  <si>
    <t>Sep 12, 2014 05:00</t>
  </si>
  <si>
    <t>Sep 12, 2014 04:00</t>
  </si>
  <si>
    <t>Sep 12, 2014 03:00</t>
  </si>
  <si>
    <t>Sep 12, 2014 02:00</t>
  </si>
  <si>
    <t>Sep 12, 2014 01:00</t>
  </si>
  <si>
    <t>Sep 11, 2014 23:00</t>
  </si>
  <si>
    <t>Sep 11, 2014 22:00</t>
  </si>
  <si>
    <t>Sep 11, 2014 21:00</t>
  </si>
  <si>
    <t>Sep 11, 2014 20:00</t>
  </si>
  <si>
    <t>Sep 11, 2014 19:00</t>
  </si>
  <si>
    <t>Sep 11, 2014 18:00</t>
  </si>
  <si>
    <t>Sep 11, 2014 17:00</t>
  </si>
  <si>
    <t>Sep 11, 2014 16:00</t>
  </si>
  <si>
    <t>Sep 11, 2014 15:00</t>
  </si>
  <si>
    <t>Sep 11, 2014 14:00</t>
  </si>
  <si>
    <t>Sep 11, 2014 13:00</t>
  </si>
  <si>
    <t>-0.46%</t>
  </si>
  <si>
    <t>Sep 11, 2014 12:00</t>
  </si>
  <si>
    <t>Sep 11, 2014 11:00</t>
  </si>
  <si>
    <t>Sep 11, 2014 10:00</t>
  </si>
  <si>
    <t>Sep 11, 2014 09:00</t>
  </si>
  <si>
    <t>Sep 11, 2014 08:00</t>
  </si>
  <si>
    <t>Sep 11, 2014 07:00</t>
  </si>
  <si>
    <t>Sep 11, 2014 06:00</t>
  </si>
  <si>
    <t>Sep 11, 2014 05:00</t>
  </si>
  <si>
    <t>Sep 11, 2014 04:00</t>
  </si>
  <si>
    <t>Sep 11, 2014 03:00</t>
  </si>
  <si>
    <t>Sep 11, 2014 02:00</t>
  </si>
  <si>
    <t>Sep 11, 2014 01:00</t>
  </si>
  <si>
    <t>Sep 10, 2014 23:00</t>
  </si>
  <si>
    <t>Sep 10, 2014 22:00</t>
  </si>
  <si>
    <t>Sep 10, 2014 21:00</t>
  </si>
  <si>
    <t>Sep 10, 2014 20:00</t>
  </si>
  <si>
    <t>Sep 10, 2014 19:00</t>
  </si>
  <si>
    <t>Sep 10, 2014 18:00</t>
  </si>
  <si>
    <t>Sep 10, 2014 17:00</t>
  </si>
  <si>
    <t>Sep 10, 2014 16:00</t>
  </si>
  <si>
    <t>Sep 10, 2014 15:00</t>
  </si>
  <si>
    <t>Sep 10, 2014 14:00</t>
  </si>
  <si>
    <t>Sep 10, 2014 13:00</t>
  </si>
  <si>
    <t>Sep 10, 2014 12:00</t>
  </si>
  <si>
    <t>Sep 10, 2014 11:00</t>
  </si>
  <si>
    <t>Sep 10, 2014 10:00</t>
  </si>
  <si>
    <t>Sep 10, 2014 09:00</t>
  </si>
  <si>
    <t>Sep 10, 2014 08:00</t>
  </si>
  <si>
    <t>Sep 10, 2014 07:00</t>
  </si>
  <si>
    <t>Sep 10, 2014 06:00</t>
  </si>
  <si>
    <t>Sep 10, 2014 05:00</t>
  </si>
  <si>
    <t>Sep 10, 2014 04:00</t>
  </si>
  <si>
    <t>Sep 10, 2014 03:00</t>
  </si>
  <si>
    <t>Sep 10, 2014 02:00</t>
  </si>
  <si>
    <t>Sep 10, 2014 01:00</t>
  </si>
  <si>
    <t>Sep 09, 2014 23:00</t>
  </si>
  <si>
    <t>Sep 09, 2014 22:00</t>
  </si>
  <si>
    <t>Sep 09, 2014 21:00</t>
  </si>
  <si>
    <t>Sep 09, 2014 20:00</t>
  </si>
  <si>
    <t>Sep 09, 2014 19:00</t>
  </si>
  <si>
    <t>Sep 09, 2014 18:00</t>
  </si>
  <si>
    <t>Sep 09, 2014 17:00</t>
  </si>
  <si>
    <t>Sep 09, 2014 16:00</t>
  </si>
  <si>
    <t>Sep 09, 2014 15:00</t>
  </si>
  <si>
    <t>Sep 09, 2014 14:00</t>
  </si>
  <si>
    <t>Sep 09, 2014 13:00</t>
  </si>
  <si>
    <t>Sep 09, 2014 12:00</t>
  </si>
  <si>
    <t>Sep 09, 2014 11:00</t>
  </si>
  <si>
    <t>Sep 09, 2014 10:00</t>
  </si>
  <si>
    <t>Sep 09, 2014 09:00</t>
  </si>
  <si>
    <t>Sep 09, 2014 08:00</t>
  </si>
  <si>
    <t>Sep 09, 2014 07:00</t>
  </si>
  <si>
    <t>Sep 09, 2014 06:00</t>
  </si>
  <si>
    <t>Sep 09, 2014 05:00</t>
  </si>
  <si>
    <t>Sep 09, 2014 04:00</t>
  </si>
  <si>
    <t>Sep 09, 2014 03:00</t>
  </si>
  <si>
    <t>Sep 09, 2014 02:00</t>
  </si>
  <si>
    <t>Sep 09, 2014 01:00</t>
  </si>
  <si>
    <t>Sep 08, 2014 23:00</t>
  </si>
  <si>
    <t>Sep 08, 2014 22:00</t>
  </si>
  <si>
    <t>Sep 08, 2014 21:00</t>
  </si>
  <si>
    <t>Sep 08, 2014 20:00</t>
  </si>
  <si>
    <t>Sep 08, 2014 19:00</t>
  </si>
  <si>
    <t>Sep 08, 2014 18:00</t>
  </si>
  <si>
    <t>Sep 08, 2014 17:00</t>
  </si>
  <si>
    <t>Sep 08, 2014 16:00</t>
  </si>
  <si>
    <t>Sep 08, 2014 15:00</t>
  </si>
  <si>
    <t>Sep 08, 2014 14:00</t>
  </si>
  <si>
    <t>Sep 08, 2014 13:00</t>
  </si>
  <si>
    <t>Sep 08, 2014 12:00</t>
  </si>
  <si>
    <t>Sep 08, 2014 11:00</t>
  </si>
  <si>
    <t>Sep 08, 2014 10:00</t>
  </si>
  <si>
    <t>Sep 08, 2014 09:00</t>
  </si>
  <si>
    <t>Sep 08, 2014 08:00</t>
  </si>
  <si>
    <t>Sep 08, 2014 07:00</t>
  </si>
  <si>
    <t>Sep 08, 2014 06:00</t>
  </si>
  <si>
    <t>Sep 08, 2014 05:00</t>
  </si>
  <si>
    <t>Sep 08, 2014 04:00</t>
  </si>
  <si>
    <t>Sep 08, 2014 03:00</t>
  </si>
  <si>
    <t>Sep 08, 2014 02:00</t>
  </si>
  <si>
    <t>Sep 08, 2014 01:00</t>
  </si>
  <si>
    <t>Sep 05, 2014 23:00</t>
  </si>
  <si>
    <t>Sep 05, 2014 22:00</t>
  </si>
  <si>
    <t>Sep 05, 2014 21:00</t>
  </si>
  <si>
    <t>Sep 05, 2014 20:00</t>
  </si>
  <si>
    <t>Sep 05, 2014 19:00</t>
  </si>
  <si>
    <t>Sep 05, 2014 18:00</t>
  </si>
  <si>
    <t>Sep 05, 2014 17:00</t>
  </si>
  <si>
    <t>Sep 05, 2014 16:00</t>
  </si>
  <si>
    <t>Sep 05, 2014 15:00</t>
  </si>
  <si>
    <t>Sep 05, 2014 14:00</t>
  </si>
  <si>
    <t>Sep 05, 2014 13:00</t>
  </si>
  <si>
    <t>Sep 05, 2014 12:00</t>
  </si>
  <si>
    <t>Sep 05, 2014 11:00</t>
  </si>
  <si>
    <t>Sep 05, 2014 10:00</t>
  </si>
  <si>
    <t>Sep 05, 2014 09:00</t>
  </si>
  <si>
    <t>Sep 05, 2014 08:00</t>
  </si>
  <si>
    <t>Sep 05, 2014 07:00</t>
  </si>
  <si>
    <t>Sep 05, 2014 06:00</t>
  </si>
  <si>
    <t>Sep 05, 2014 05:00</t>
  </si>
  <si>
    <t>Sep 05, 2014 04:00</t>
  </si>
  <si>
    <t>Sep 05, 2014 03:00</t>
  </si>
  <si>
    <t>Sep 05, 2014 02:00</t>
  </si>
  <si>
    <t>Sep 05, 2014 01:00</t>
  </si>
  <si>
    <t>Sep 04, 2014 23:00</t>
  </si>
  <si>
    <t>Sep 04, 2014 22:00</t>
  </si>
  <si>
    <t>Sep 04, 2014 21:00</t>
  </si>
  <si>
    <t>Sep 04, 2014 20:00</t>
  </si>
  <si>
    <t>Sep 04, 2014 19:00</t>
  </si>
  <si>
    <t>Sep 04, 2014 18:00</t>
  </si>
  <si>
    <t>Sep 04, 2014 17:00</t>
  </si>
  <si>
    <t>Sep 04, 2014 16:00</t>
  </si>
  <si>
    <t>Sep 04, 2014 15:00</t>
  </si>
  <si>
    <t>Sep 04, 2014 14:00</t>
  </si>
  <si>
    <t>Sep 04, 2014 13:00</t>
  </si>
  <si>
    <t>Sep 04, 2014 12:00</t>
  </si>
  <si>
    <t>Sep 04, 2014 11:00</t>
  </si>
  <si>
    <t>Sep 04, 2014 10:00</t>
  </si>
  <si>
    <t>Sep 04, 2014 09:00</t>
  </si>
  <si>
    <t>Sep 04, 2014 08:00</t>
  </si>
  <si>
    <t>Sep 04, 2014 07:00</t>
  </si>
  <si>
    <t>Sep 04, 2014 06:00</t>
  </si>
  <si>
    <t>Sep 04, 2014 05:00</t>
  </si>
  <si>
    <t>Sep 04, 2014 04:00</t>
  </si>
  <si>
    <t>Sep 04, 2014 03:00</t>
  </si>
  <si>
    <t>Sep 04, 2014 02:00</t>
  </si>
  <si>
    <t>Sep 04, 2014 01:00</t>
  </si>
  <si>
    <t>Sep 03, 2014 23:00</t>
  </si>
  <si>
    <t>Sep 03, 2014 22:00</t>
  </si>
  <si>
    <t>Sep 03, 2014 21:00</t>
  </si>
  <si>
    <t>Sep 03, 2014 20:00</t>
  </si>
  <si>
    <t>Sep 03, 2014 19:00</t>
  </si>
  <si>
    <t>Sep 03, 2014 18:00</t>
  </si>
  <si>
    <t>Sep 03, 2014 17:00</t>
  </si>
  <si>
    <t>Sep 03, 2014 16:00</t>
  </si>
  <si>
    <t>Sep 03, 2014 15:00</t>
  </si>
  <si>
    <t>Sep 03, 2014 14:00</t>
  </si>
  <si>
    <t>Sep 03, 2014 13:00</t>
  </si>
  <si>
    <t>Sep 03, 2014 12:00</t>
  </si>
  <si>
    <t>Sep 03, 2014 11:00</t>
  </si>
  <si>
    <t>Sep 03, 2014 10:00</t>
  </si>
  <si>
    <t>Sep 03, 2014 09:00</t>
  </si>
  <si>
    <t>Sep 03, 2014 08:00</t>
  </si>
  <si>
    <t>Sep 03, 2014 07:00</t>
  </si>
  <si>
    <t>Sep 03, 2014 06:00</t>
  </si>
  <si>
    <t>Sep 03, 2014 05:00</t>
  </si>
  <si>
    <t>Sep 03, 2014 04:00</t>
  </si>
  <si>
    <t>Sep 03, 2014 03:00</t>
  </si>
  <si>
    <t>Sep 03, 2014 02:00</t>
  </si>
  <si>
    <t>Sep 03, 2014 01:00</t>
  </si>
  <si>
    <t>Sep 02, 2014 23:00</t>
  </si>
  <si>
    <t>Sep 02, 2014 22:00</t>
  </si>
  <si>
    <t>Sep 02, 2014 21:00</t>
  </si>
  <si>
    <t>Sep 02, 2014 20:00</t>
  </si>
  <si>
    <t>Sep 02, 2014 19:00</t>
  </si>
  <si>
    <t>Sep 02, 2014 18:00</t>
  </si>
  <si>
    <t>Sep 02, 2014 17:00</t>
  </si>
  <si>
    <t>Sep 02, 2014 16:00</t>
  </si>
  <si>
    <t>Sep 02, 2014 15:00</t>
  </si>
  <si>
    <t>Sep 02, 2014 14:00</t>
  </si>
  <si>
    <t>Sep 02, 2014 13:00</t>
  </si>
  <si>
    <t>Sep 02, 2014 12:00</t>
  </si>
  <si>
    <t>Sep 02, 2014 11:00</t>
  </si>
  <si>
    <t>Sep 02, 2014 10:00</t>
  </si>
  <si>
    <t>Sep 02, 2014 09:00</t>
  </si>
  <si>
    <t>-0.52%</t>
  </si>
  <si>
    <t>Sep 02, 2014 08:00</t>
  </si>
  <si>
    <t>Sep 02, 2014 07:00</t>
  </si>
  <si>
    <t>Sep 02, 2014 06:00</t>
  </si>
  <si>
    <t>Sep 02, 2014 05:00</t>
  </si>
  <si>
    <t>Sep 02, 2014 04:00</t>
  </si>
  <si>
    <t>Sep 02, 2014 03:00</t>
  </si>
  <si>
    <t>Sep 02, 2014 02:00</t>
  </si>
  <si>
    <t>Sep 02, 2014 01:00</t>
  </si>
  <si>
    <t>Sep 01, 2014 20:00</t>
  </si>
  <si>
    <t>Sep 01, 2014 19:00</t>
  </si>
  <si>
    <t>Sep 01, 2014 18:00</t>
  </si>
  <si>
    <t>Sep 01, 2014 17:00</t>
  </si>
  <si>
    <t>Sep 01, 2014 16:00</t>
  </si>
  <si>
    <t>Sep 01, 2014 15:00</t>
  </si>
  <si>
    <t>Sep 01, 2014 14:00</t>
  </si>
  <si>
    <t>Sep 01, 2014 13:00</t>
  </si>
  <si>
    <t>Sep 01, 2014 12:00</t>
  </si>
  <si>
    <t>Sep 01, 2014 11:00</t>
  </si>
  <si>
    <t>Sep 01, 2014 10:00</t>
  </si>
  <si>
    <t>Sep 01, 2014 09:00</t>
  </si>
  <si>
    <t>Sep 01, 2014 08:00</t>
  </si>
  <si>
    <t>Sep 01, 2014 07:00</t>
  </si>
  <si>
    <t>Sep 01, 2014 06:00</t>
  </si>
  <si>
    <t>Sep 01, 2014 05:00</t>
  </si>
  <si>
    <t>Sep 01, 2014 04:00</t>
  </si>
  <si>
    <t>Sep 01, 2014 03:00</t>
  </si>
  <si>
    <t>Sep 01, 2014 02:00</t>
  </si>
  <si>
    <t>Sep 01, 2014 01:00</t>
  </si>
  <si>
    <t>Aug 29, 2014 23:00</t>
  </si>
  <si>
    <t>Aug 29, 2014 22:00</t>
  </si>
  <si>
    <t>Aug 29, 2014 21:00</t>
  </si>
  <si>
    <t>Aug 29, 2014 20:00</t>
  </si>
  <si>
    <t>Aug 29, 2014 19:00</t>
  </si>
  <si>
    <t>Aug 29, 2014 18:00</t>
  </si>
  <si>
    <t>Aug 29, 2014 17:00</t>
  </si>
  <si>
    <t>Aug 29, 2014 16:00</t>
  </si>
  <si>
    <t>Aug 29, 2014 15:00</t>
  </si>
  <si>
    <t>Aug 29, 2014 14:00</t>
  </si>
  <si>
    <t>Aug 29, 2014 13:00</t>
  </si>
  <si>
    <t>Aug 29, 2014 12:00</t>
  </si>
  <si>
    <t>Aug 29, 2014 11:00</t>
  </si>
  <si>
    <t>Aug 29, 2014 10:00</t>
  </si>
  <si>
    <t>Aug 29, 2014 09:00</t>
  </si>
  <si>
    <t>Aug 29, 2014 08:00</t>
  </si>
  <si>
    <t>Aug 29, 2014 07:00</t>
  </si>
  <si>
    <t>Aug 29, 2014 06:00</t>
  </si>
  <si>
    <t>Aug 29, 2014 05:00</t>
  </si>
  <si>
    <t>Aug 29, 2014 04:00</t>
  </si>
  <si>
    <t>Aug 29, 2014 03:00</t>
  </si>
  <si>
    <t>Aug 29, 2014 02:00</t>
  </si>
  <si>
    <t>Aug 29, 2014 01:00</t>
  </si>
  <si>
    <t>Aug 28, 2014 23:00</t>
  </si>
  <si>
    <t>Aug 28, 2014 22:00</t>
  </si>
  <si>
    <t>Aug 28, 2014 21:00</t>
  </si>
  <si>
    <t>Aug 28, 2014 20:00</t>
  </si>
  <si>
    <t>Aug 28, 2014 19:00</t>
  </si>
  <si>
    <t>Aug 28, 2014 18:00</t>
  </si>
  <si>
    <t>Aug 28, 2014 17:00</t>
  </si>
  <si>
    <t>Aug 28, 2014 16:00</t>
  </si>
  <si>
    <t>Aug 28, 2014 15:00</t>
  </si>
  <si>
    <t>Aug 28, 2014 14:00</t>
  </si>
  <si>
    <t>Aug 28, 2014 13:00</t>
  </si>
  <si>
    <t>Aug 28, 2014 12:00</t>
  </si>
  <si>
    <t>Aug 28, 2014 11:00</t>
  </si>
  <si>
    <t>Aug 28, 2014 10:00</t>
  </si>
  <si>
    <t>Aug 28, 2014 09:00</t>
  </si>
  <si>
    <t>Aug 28, 2014 08:00</t>
  </si>
  <si>
    <t>Aug 28, 2014 07:00</t>
  </si>
  <si>
    <t>Aug 28, 2014 06:00</t>
  </si>
  <si>
    <t>Aug 28, 2014 05:00</t>
  </si>
  <si>
    <t>Aug 28, 2014 04:00</t>
  </si>
  <si>
    <t>Aug 28, 2014 03:00</t>
  </si>
  <si>
    <t>Aug 28, 2014 02:00</t>
  </si>
  <si>
    <t>Aug 28, 2014 01:00</t>
  </si>
  <si>
    <t>Aug 27, 2014 23:00</t>
  </si>
  <si>
    <t>Aug 27, 2014 22:00</t>
  </si>
  <si>
    <t>Aug 27, 2014 21:00</t>
  </si>
  <si>
    <t>Aug 27, 2014 20:00</t>
  </si>
  <si>
    <t>Aug 27, 2014 19:00</t>
  </si>
  <si>
    <t>Aug 27, 2014 18:00</t>
  </si>
  <si>
    <t>Aug 27, 2014 17:00</t>
  </si>
  <si>
    <t>Aug 27, 2014 16:00</t>
  </si>
  <si>
    <t>Aug 27, 2014 15:00</t>
  </si>
  <si>
    <t>Aug 27, 2014 14:00</t>
  </si>
  <si>
    <t>Aug 27, 2014 13:00</t>
  </si>
  <si>
    <t>Aug 27, 2014 12:00</t>
  </si>
  <si>
    <t>Aug 27, 2014 11:00</t>
  </si>
  <si>
    <t>Aug 27, 2014 10:00</t>
  </si>
  <si>
    <t>Aug 27, 2014 09:00</t>
  </si>
  <si>
    <t>Aug 27, 2014 08:00</t>
  </si>
  <si>
    <t>Aug 27, 2014 07:00</t>
  </si>
  <si>
    <t>Aug 27, 2014 06:00</t>
  </si>
  <si>
    <t>Aug 27, 2014 05:00</t>
  </si>
  <si>
    <t>Aug 27, 2014 04:00</t>
  </si>
  <si>
    <t>Aug 27, 2014 03:00</t>
  </si>
  <si>
    <t>Aug 27, 2014 02:00</t>
  </si>
  <si>
    <t>Aug 27, 2014 01:00</t>
  </si>
  <si>
    <t>Aug 26, 2014 23:00</t>
  </si>
  <si>
    <t>Aug 26, 2014 22:00</t>
  </si>
  <si>
    <t>Aug 26, 2014 21:00</t>
  </si>
  <si>
    <t>Aug 26, 2014 20:00</t>
  </si>
  <si>
    <t>Aug 26, 2014 19:00</t>
  </si>
  <si>
    <t>Aug 26, 2014 18:00</t>
  </si>
  <si>
    <t>Aug 26, 2014 17:00</t>
  </si>
  <si>
    <t>Aug 26, 2014 16:00</t>
  </si>
  <si>
    <t>Aug 26, 2014 15:00</t>
  </si>
  <si>
    <t>Aug 26, 2014 14:00</t>
  </si>
  <si>
    <t>Aug 26, 2014 13:00</t>
  </si>
  <si>
    <t>Aug 26, 2014 12:00</t>
  </si>
  <si>
    <t>Aug 26, 2014 11:00</t>
  </si>
  <si>
    <t>Aug 26, 2014 10:00</t>
  </si>
  <si>
    <t>Aug 26, 2014 09:00</t>
  </si>
  <si>
    <t>Aug 26, 2014 08:00</t>
  </si>
  <si>
    <t>Aug 26, 2014 07:00</t>
  </si>
  <si>
    <t>Aug 26, 2014 06:00</t>
  </si>
  <si>
    <t>Aug 26, 2014 05:00</t>
  </si>
  <si>
    <t>Aug 26, 2014 04:00</t>
  </si>
  <si>
    <t>Aug 26, 2014 03:00</t>
  </si>
  <si>
    <t>Aug 26, 2014 02:00</t>
  </si>
  <si>
    <t>Aug 26, 2014 01:00</t>
  </si>
  <si>
    <t>Aug 25, 2014 23:00</t>
  </si>
  <si>
    <t>Aug 25, 2014 22:00</t>
  </si>
  <si>
    <t>Aug 25, 2014 21:00</t>
  </si>
  <si>
    <t>Aug 25, 2014 20:00</t>
  </si>
  <si>
    <t>Aug 25, 2014 19:00</t>
  </si>
  <si>
    <t>Aug 25, 2014 18:00</t>
  </si>
  <si>
    <t>Aug 25, 2014 17:00</t>
  </si>
  <si>
    <t>Aug 25, 2014 16:00</t>
  </si>
  <si>
    <t>Aug 25, 2014 15:00</t>
  </si>
  <si>
    <t>Aug 25, 2014 14:00</t>
  </si>
  <si>
    <t>Aug 25, 2014 13:00</t>
  </si>
  <si>
    <t>Aug 25, 2014 12:00</t>
  </si>
  <si>
    <t>Aug 25, 2014 11:00</t>
  </si>
  <si>
    <t>Aug 25, 2014 10:00</t>
  </si>
  <si>
    <t>Aug 25, 2014 09:00</t>
  </si>
  <si>
    <t>Aug 25, 2014 08:00</t>
  </si>
  <si>
    <t>Aug 25, 2014 07:00</t>
  </si>
  <si>
    <t>Aug 25, 2014 06:00</t>
  </si>
  <si>
    <t>Aug 25, 2014 05:00</t>
  </si>
  <si>
    <t>Aug 25, 2014 04:00</t>
  </si>
  <si>
    <t>Aug 25, 2014 03:00</t>
  </si>
  <si>
    <t>Aug 25, 2014 02:00</t>
  </si>
  <si>
    <t>Aug 25, 2014 01:00</t>
  </si>
  <si>
    <t>Aug 22, 2014 23:00</t>
  </si>
  <si>
    <t>Aug 22, 2014 22:00</t>
  </si>
  <si>
    <t>Aug 22, 2014 21:00</t>
  </si>
  <si>
    <t>Aug 22, 2014 20:00</t>
  </si>
  <si>
    <t>Aug 22, 2014 19:00</t>
  </si>
  <si>
    <t>Aug 22, 2014 18:00</t>
  </si>
  <si>
    <t>Aug 22, 2014 17:00</t>
  </si>
  <si>
    <t>Aug 22, 2014 16:00</t>
  </si>
  <si>
    <t>Aug 22, 2014 15:00</t>
  </si>
  <si>
    <t>Aug 22, 2014 14:00</t>
  </si>
  <si>
    <t>Aug 22, 2014 13:00</t>
  </si>
  <si>
    <t>Aug 22, 2014 12:00</t>
  </si>
  <si>
    <t>Aug 22, 2014 11:00</t>
  </si>
  <si>
    <t>Aug 22, 2014 10:00</t>
  </si>
  <si>
    <t>Aug 22, 2014 09:00</t>
  </si>
  <si>
    <t>Aug 22, 2014 08:00</t>
  </si>
  <si>
    <t>Aug 22, 2014 07:00</t>
  </si>
  <si>
    <t>Aug 22, 2014 06:00</t>
  </si>
  <si>
    <t>Aug 22, 2014 05:00</t>
  </si>
  <si>
    <t>Aug 22, 2014 04:00</t>
  </si>
  <si>
    <t>Aug 22, 2014 03:00</t>
  </si>
  <si>
    <t>Aug 22, 2014 02:00</t>
  </si>
  <si>
    <t>Aug 22, 2014 01:00</t>
  </si>
  <si>
    <t>Aug 21, 2014 23:00</t>
  </si>
  <si>
    <t>Aug 21, 2014 22:00</t>
  </si>
  <si>
    <t>Aug 21, 2014 21:00</t>
  </si>
  <si>
    <t>Aug 21, 2014 20:00</t>
  </si>
  <si>
    <t>Aug 21, 2014 19:00</t>
  </si>
  <si>
    <t>Aug 21, 2014 18:00</t>
  </si>
  <si>
    <t>Aug 21, 2014 17:00</t>
  </si>
  <si>
    <t>Aug 21, 2014 16:00</t>
  </si>
  <si>
    <t>Aug 21, 2014 15:00</t>
  </si>
  <si>
    <t>Aug 21, 2014 14:00</t>
  </si>
  <si>
    <t>Aug 21, 2014 13:00</t>
  </si>
  <si>
    <t>Aug 21, 2014 12:00</t>
  </si>
  <si>
    <t>Aug 21, 2014 11:00</t>
  </si>
  <si>
    <t>Aug 21, 2014 10:00</t>
  </si>
  <si>
    <t>Aug 21, 2014 09:00</t>
  </si>
  <si>
    <t>-0.53%</t>
  </si>
  <si>
    <t>Aug 21, 2014 08:00</t>
  </si>
  <si>
    <t>Aug 21, 2014 07:00</t>
  </si>
  <si>
    <t>Aug 21, 2014 06:00</t>
  </si>
  <si>
    <t>Aug 21, 2014 05:00</t>
  </si>
  <si>
    <t>Aug 21, 2014 04:00</t>
  </si>
  <si>
    <t>Aug 21, 2014 03:00</t>
  </si>
  <si>
    <t>Aug 21, 2014 02:00</t>
  </si>
  <si>
    <t>Aug 21, 2014 01:00</t>
  </si>
  <si>
    <t>Aug 20, 2014 23:00</t>
  </si>
  <si>
    <t>Aug 20, 2014 22:00</t>
  </si>
  <si>
    <t>Aug 20, 2014 21:00</t>
  </si>
  <si>
    <t>Aug 20, 2014 20:00</t>
  </si>
  <si>
    <t>Aug 20, 2014 19:00</t>
  </si>
  <si>
    <t>Aug 20, 2014 18:00</t>
  </si>
  <si>
    <t>Aug 20, 2014 17:00</t>
  </si>
  <si>
    <t>Aug 20, 2014 16:00</t>
  </si>
  <si>
    <t>Aug 20, 2014 15:00</t>
  </si>
  <si>
    <t>Aug 20, 2014 14:00</t>
  </si>
  <si>
    <t>Aug 20, 2014 13:00</t>
  </si>
  <si>
    <t>Aug 20, 2014 12:00</t>
  </si>
  <si>
    <t>Aug 20, 2014 11:00</t>
  </si>
  <si>
    <t>Aug 20, 2014 10:00</t>
  </si>
  <si>
    <t>Aug 20, 2014 09:00</t>
  </si>
  <si>
    <t>Aug 20, 2014 08:00</t>
  </si>
  <si>
    <t>Aug 20, 2014 07:00</t>
  </si>
  <si>
    <t>Aug 20, 2014 06:00</t>
  </si>
  <si>
    <t>Aug 20, 2014 05:00</t>
  </si>
  <si>
    <t>Aug 20, 2014 04:00</t>
  </si>
  <si>
    <t>Aug 20, 2014 03:00</t>
  </si>
  <si>
    <t>Aug 20, 2014 02:00</t>
  </si>
  <si>
    <t>Aug 20, 2014 01:00</t>
  </si>
  <si>
    <t>Aug 19, 2014 23:00</t>
  </si>
  <si>
    <t>Aug 19, 2014 22:00</t>
  </si>
  <si>
    <t>Aug 19, 2014 21:00</t>
  </si>
  <si>
    <t>Aug 19, 2014 20:00</t>
  </si>
  <si>
    <t>Aug 19, 2014 19:00</t>
  </si>
  <si>
    <t>Aug 19, 2014 18:00</t>
  </si>
  <si>
    <t>Aug 19, 2014 17:00</t>
  </si>
  <si>
    <t>Aug 19, 2014 16:00</t>
  </si>
  <si>
    <t>Aug 19, 2014 15:00</t>
  </si>
  <si>
    <t>Aug 19, 2014 14:00</t>
  </si>
  <si>
    <t>Aug 19, 2014 13:00</t>
  </si>
  <si>
    <t>Aug 19, 2014 12:00</t>
  </si>
  <si>
    <t>Aug 19, 2014 11:00</t>
  </si>
  <si>
    <t>Aug 19, 2014 10:00</t>
  </si>
  <si>
    <t>Aug 19, 2014 09:00</t>
  </si>
  <si>
    <t>Aug 19, 2014 08:00</t>
  </si>
  <si>
    <t>Aug 19, 2014 07:00</t>
  </si>
  <si>
    <t>Aug 19, 2014 06:00</t>
  </si>
  <si>
    <t>Aug 19, 2014 05:00</t>
  </si>
  <si>
    <t>Aug 19, 2014 04:00</t>
  </si>
  <si>
    <t>Aug 19, 2014 03:00</t>
  </si>
  <si>
    <t>Aug 19, 2014 02:00</t>
  </si>
  <si>
    <t>Aug 19, 2014 01:00</t>
  </si>
  <si>
    <t>Aug 18, 2014 23:00</t>
  </si>
  <si>
    <t>Aug 18, 2014 22:00</t>
  </si>
  <si>
    <t>Aug 18, 2014 21:00</t>
  </si>
  <si>
    <t>Aug 18, 2014 20:00</t>
  </si>
  <si>
    <t>Aug 18, 2014 19:00</t>
  </si>
  <si>
    <t>Aug 18, 2014 18:00</t>
  </si>
  <si>
    <t>Aug 18, 2014 17:00</t>
  </si>
  <si>
    <t>Aug 18, 2014 16:00</t>
  </si>
  <si>
    <t>Aug 18, 2014 15:00</t>
  </si>
  <si>
    <t>Aug 18, 2014 14:00</t>
  </si>
  <si>
    <t>Aug 18, 2014 13:00</t>
  </si>
  <si>
    <t>Aug 18, 2014 12:00</t>
  </si>
  <si>
    <t>Aug 18, 2014 11:00</t>
  </si>
  <si>
    <t>Aug 18, 2014 10:00</t>
  </si>
  <si>
    <t>Aug 18, 2014 09:00</t>
  </si>
  <si>
    <t>Aug 18, 2014 08:00</t>
  </si>
  <si>
    <t>Aug 18, 2014 07:00</t>
  </si>
  <si>
    <t>Aug 18, 2014 06:00</t>
  </si>
  <si>
    <t>Aug 18, 2014 05:00</t>
  </si>
  <si>
    <t>Aug 18, 2014 04:00</t>
  </si>
  <si>
    <t>Aug 18, 2014 03:00</t>
  </si>
  <si>
    <t>Aug 18, 2014 02:00</t>
  </si>
  <si>
    <t>Aug 18, 2014 01:00</t>
  </si>
  <si>
    <t>Aug 15, 2014 23:00</t>
  </si>
  <si>
    <t>Aug 15, 2014 22:00</t>
  </si>
  <si>
    <t>Aug 15, 2014 21:00</t>
  </si>
  <si>
    <t>Aug 15, 2014 20:00</t>
  </si>
  <si>
    <t>Aug 15, 2014 19:00</t>
  </si>
  <si>
    <t>Aug 15, 2014 18:00</t>
  </si>
  <si>
    <t>Aug 15, 2014 17:00</t>
  </si>
  <si>
    <t>+0.54%</t>
  </si>
  <si>
    <t>Aug 15, 2014 16:00</t>
  </si>
  <si>
    <t>Aug 15, 2014 15:00</t>
  </si>
  <si>
    <t>-1.00%</t>
  </si>
  <si>
    <t>Aug 15, 2014 14:00</t>
  </si>
  <si>
    <t>Aug 15, 2014 13:00</t>
  </si>
  <si>
    <t>Aug 15, 2014 12:00</t>
  </si>
  <si>
    <t>Aug 15, 2014 11:00</t>
  </si>
  <si>
    <t>Aug 15, 2014 10:00</t>
  </si>
  <si>
    <t>Aug 15, 2014 09:00</t>
  </si>
  <si>
    <t>Aug 15, 2014 08:00</t>
  </si>
  <si>
    <t>Aug 15, 2014 07:00</t>
  </si>
  <si>
    <t>Aug 15, 2014 06:00</t>
  </si>
  <si>
    <t>Aug 15, 2014 05:00</t>
  </si>
  <si>
    <t>Aug 15, 2014 04:00</t>
  </si>
  <si>
    <t>Aug 15, 2014 03:00</t>
  </si>
  <si>
    <t>Aug 15, 2014 02:00</t>
  </si>
  <si>
    <t>Aug 15, 2014 01:00</t>
  </si>
</sst>
</file>

<file path=xl/styles.xml><?xml version="1.0" encoding="utf-8"?>
<styleSheet xmlns="http://schemas.openxmlformats.org/spreadsheetml/2006/main">
  <numFmts count="3">
    <numFmt formatCode="GENERAL" numFmtId="164"/>
    <numFmt formatCode="@" numFmtId="165"/>
    <numFmt formatCode="0.00%" numFmtId="166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33FF99"/>
        <bgColor rgb="FF00FFFF"/>
      </patternFill>
    </fill>
    <fill>
      <patternFill patternType="solid">
        <fgColor rgb="FF6666FF"/>
        <bgColor rgb="FF666699"/>
      </patternFill>
    </fill>
    <fill>
      <patternFill patternType="solid">
        <fgColor rgb="FF9900FF"/>
        <bgColor rgb="FF80008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8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4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5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6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6666FF"/>
      <rgbColor rgb="FF33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506"/>
  <sheetViews>
    <sheetView colorId="64" defaultGridColor="true" rightToLeft="false" showFormulas="false" showGridLines="true" showOutlineSymbols="true" showRowColHeaders="true" showZeros="true" tabSelected="true" topLeftCell="G1" view="normal" windowProtection="false" workbookViewId="0" zoomScale="100" zoomScaleNormal="100" zoomScalePageLayoutView="100">
      <selection activeCell="R17" activeCellId="0" pane="topLeft" sqref="R17"/>
    </sheetView>
  </sheetViews>
  <sheetFormatPr defaultRowHeight="12.8"/>
  <cols>
    <col collapsed="false" hidden="false" max="1" min="1" style="0" width="17.8265306122449"/>
    <col collapsed="false" hidden="false" max="5" min="2" style="0" width="7.82142857142857"/>
    <col collapsed="false" hidden="false" max="6" min="6" style="0" width="13.515306122449"/>
    <col collapsed="false" hidden="false" max="7" min="7" style="0" width="8.6734693877551"/>
    <col collapsed="false" hidden="false" max="1025" min="8" style="0" width="11.5204081632653"/>
  </cols>
  <sheetData>
    <row collapsed="false" customFormat="false" customHeight="false" hidden="false" ht="12.8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0" t="s">
        <v>12</v>
      </c>
      <c r="N1" s="0" t="n">
        <f aca="false">AVERAGE(K2:K1506)</f>
        <v>2.32928239202657</v>
      </c>
    </row>
    <row collapsed="false" customFormat="false" customHeight="false" hidden="false" ht="12.8" outlineLevel="0" r="2">
      <c r="A2" s="3" t="s">
        <v>13</v>
      </c>
      <c r="B2" s="0" t="n">
        <v>1161.99</v>
      </c>
      <c r="C2" s="0" t="n">
        <v>1162.44</v>
      </c>
      <c r="D2" s="0" t="n">
        <v>1161.05</v>
      </c>
      <c r="E2" s="0" t="n">
        <v>1162.13</v>
      </c>
      <c r="F2" s="0" t="n">
        <v>14</v>
      </c>
      <c r="G2" s="3" t="s">
        <v>14</v>
      </c>
      <c r="H2" s="1" t="n">
        <f aca="false">C2 - B2</f>
        <v>0.450000000000046</v>
      </c>
      <c r="I2" s="1" t="n">
        <f aca="false">B2 - D2</f>
        <v>0.940000000000055</v>
      </c>
      <c r="J2" s="1" t="n">
        <f aca="false">E2 - B2</f>
        <v>0.1400000000001</v>
      </c>
      <c r="K2" s="2" t="n">
        <f aca="false">IF(H2&gt;I2, H2, I2)</f>
        <v>0.940000000000055</v>
      </c>
      <c r="L2" s="2" t="n">
        <f aca="false">IF(H2&lt;I2,H2, I2)</f>
        <v>0.450000000000046</v>
      </c>
      <c r="M2" s="0" t="s">
        <v>15</v>
      </c>
      <c r="N2" s="0" t="n">
        <f aca="false">AVERAGE(L2:L1506)</f>
        <v>0.530073089700998</v>
      </c>
    </row>
    <row collapsed="false" customFormat="false" customHeight="false" hidden="false" ht="12.1" outlineLevel="0" r="3">
      <c r="A3" s="3" t="s">
        <v>16</v>
      </c>
      <c r="B3" s="0" t="n">
        <v>1160.99</v>
      </c>
      <c r="C3" s="0" t="n">
        <v>1162.55</v>
      </c>
      <c r="D3" s="0" t="n">
        <v>1160.06</v>
      </c>
      <c r="E3" s="0" t="n">
        <v>1162.01</v>
      </c>
      <c r="F3" s="0" t="n">
        <v>102</v>
      </c>
      <c r="G3" s="3" t="s">
        <v>17</v>
      </c>
      <c r="H3" s="1" t="n">
        <f aca="false">C3 - B3</f>
        <v>1.55999999999995</v>
      </c>
      <c r="I3" s="1" t="n">
        <f aca="false">B3 - D3</f>
        <v>0.930000000000064</v>
      </c>
      <c r="J3" s="1" t="n">
        <f aca="false">E3 - B3</f>
        <v>1.01999999999998</v>
      </c>
      <c r="K3" s="2" t="n">
        <f aca="false">IF(H3&gt;I3, H3, I3)</f>
        <v>1.55999999999995</v>
      </c>
      <c r="L3" s="2" t="n">
        <f aca="false">IF(H3&lt;I3,H3, I3)</f>
        <v>0.930000000000064</v>
      </c>
      <c r="M3" s="0" t="s">
        <v>18</v>
      </c>
      <c r="N3" s="0" t="n">
        <f aca="false">COUNTIF(K2:K1506,"&gt;1.14")</f>
        <v>1117</v>
      </c>
      <c r="O3" s="0" t="n">
        <v>1505</v>
      </c>
      <c r="P3" s="4" t="n">
        <f aca="false">N3/O3</f>
        <v>0.7421926910299</v>
      </c>
    </row>
    <row collapsed="false" customFormat="false" customHeight="false" hidden="false" ht="12.1" outlineLevel="0" r="4">
      <c r="A4" s="3" t="s">
        <v>19</v>
      </c>
      <c r="B4" s="0" t="n">
        <v>1159.45</v>
      </c>
      <c r="C4" s="0" t="n">
        <v>1161.1</v>
      </c>
      <c r="D4" s="0" t="n">
        <v>1157.29</v>
      </c>
      <c r="E4" s="0" t="n">
        <v>1160.99</v>
      </c>
      <c r="F4" s="0" t="n">
        <v>154</v>
      </c>
      <c r="G4" s="3" t="s">
        <v>20</v>
      </c>
      <c r="H4" s="1" t="n">
        <f aca="false">C4 - B4</f>
        <v>1.64999999999986</v>
      </c>
      <c r="I4" s="1" t="n">
        <f aca="false">B4 - D4</f>
        <v>2.16000000000008</v>
      </c>
      <c r="J4" s="1" t="n">
        <f aca="false">E4 - B4</f>
        <v>1.53999999999996</v>
      </c>
      <c r="K4" s="2" t="n">
        <f aca="false">IF(H4&gt;I4, H4, I4)</f>
        <v>2.16000000000008</v>
      </c>
      <c r="L4" s="2" t="n">
        <f aca="false">IF(H4&lt;I4,H4, I4)</f>
        <v>1.64999999999986</v>
      </c>
      <c r="M4" s="0" t="s">
        <v>21</v>
      </c>
      <c r="N4" s="0" t="n">
        <f aca="false">COUNTIF(L2:L1506, "&gt;1.14")</f>
        <v>151</v>
      </c>
      <c r="P4" s="4" t="n">
        <f aca="false">N4/O3</f>
        <v>0.100332225913621</v>
      </c>
    </row>
    <row collapsed="false" customFormat="false" customHeight="false" hidden="false" ht="12.1" outlineLevel="0" r="5">
      <c r="A5" s="3" t="s">
        <v>22</v>
      </c>
      <c r="B5" s="0" t="n">
        <v>1163.62</v>
      </c>
      <c r="C5" s="0" t="n">
        <v>1163.79</v>
      </c>
      <c r="D5" s="0" t="n">
        <v>1159.22</v>
      </c>
      <c r="E5" s="0" t="n">
        <v>1159.47</v>
      </c>
      <c r="F5" s="0" t="n">
        <v>-415</v>
      </c>
      <c r="G5" s="3" t="s">
        <v>23</v>
      </c>
      <c r="H5" s="1" t="n">
        <f aca="false">C5 - B5</f>
        <v>0.170000000000073</v>
      </c>
      <c r="I5" s="1" t="n">
        <f aca="false">B5 - D5</f>
        <v>4.39999999999986</v>
      </c>
      <c r="J5" s="1" t="n">
        <f aca="false">E5 - B5</f>
        <v>-4.14999999999986</v>
      </c>
      <c r="K5" s="2" t="n">
        <f aca="false">IF(H5&gt;I5, H5, I5)</f>
        <v>4.39999999999986</v>
      </c>
      <c r="L5" s="2" t="n">
        <f aca="false">IF(H5&lt;I5,H5, I5)</f>
        <v>0.170000000000073</v>
      </c>
      <c r="N5" s="0" t="s">
        <v>10</v>
      </c>
      <c r="O5" s="0" t="s">
        <v>11</v>
      </c>
      <c r="R5" s="0" t="s">
        <v>24</v>
      </c>
      <c r="S5" s="0" t="n">
        <v>0.4</v>
      </c>
    </row>
    <row collapsed="false" customFormat="false" customHeight="false" hidden="false" ht="12.8" outlineLevel="0" r="6">
      <c r="A6" s="3" t="s">
        <v>25</v>
      </c>
      <c r="B6" s="0" t="n">
        <v>1167.5</v>
      </c>
      <c r="C6" s="0" t="n">
        <v>1167.93</v>
      </c>
      <c r="D6" s="0" t="n">
        <v>1163.29</v>
      </c>
      <c r="E6" s="0" t="n">
        <v>1163.66</v>
      </c>
      <c r="F6" s="0" t="n">
        <v>-384</v>
      </c>
      <c r="G6" s="3" t="s">
        <v>26</v>
      </c>
      <c r="H6" s="1" t="n">
        <f aca="false">C6 - B6</f>
        <v>0.430000000000064</v>
      </c>
      <c r="I6" s="1" t="n">
        <f aca="false">B6 - D6</f>
        <v>4.21000000000004</v>
      </c>
      <c r="J6" s="1" t="n">
        <f aca="false">E6 - B6</f>
        <v>-3.83999999999992</v>
      </c>
      <c r="K6" s="2" t="n">
        <f aca="false">IF(H6&gt;I6, H6, I6)</f>
        <v>4.21000000000004</v>
      </c>
      <c r="L6" s="2" t="n">
        <f aca="false">IF(H6&lt;I6,H6, I6)</f>
        <v>0.430000000000064</v>
      </c>
      <c r="M6" s="0" t="n">
        <v>0.5</v>
      </c>
      <c r="N6" s="0" t="n">
        <v>1461</v>
      </c>
      <c r="O6" s="0" t="n">
        <v>604</v>
      </c>
      <c r="P6" s="4" t="n">
        <f aca="false">N6 / $O$3</f>
        <v>0.970764119601329</v>
      </c>
      <c r="Q6" s="4" t="n">
        <f aca="false">O6 / $O$3</f>
        <v>0.401328903654485</v>
      </c>
    </row>
    <row collapsed="false" customFormat="false" customHeight="false" hidden="false" ht="12.1" outlineLevel="0" r="7">
      <c r="A7" s="3" t="s">
        <v>27</v>
      </c>
      <c r="B7" s="0" t="n">
        <v>1162.03</v>
      </c>
      <c r="C7" s="0" t="n">
        <v>1167.46</v>
      </c>
      <c r="D7" s="0" t="n">
        <v>1161.49</v>
      </c>
      <c r="E7" s="0" t="n">
        <v>1167.42</v>
      </c>
      <c r="F7" s="0" t="n">
        <v>539</v>
      </c>
      <c r="G7" s="3" t="s">
        <v>28</v>
      </c>
      <c r="H7" s="1" t="n">
        <f aca="false">C7 - B7</f>
        <v>5.43000000000006</v>
      </c>
      <c r="I7" s="1" t="n">
        <f aca="false">B7 - D7</f>
        <v>0.539999999999964</v>
      </c>
      <c r="J7" s="1" t="n">
        <f aca="false">E7 - B7</f>
        <v>5.3900000000001</v>
      </c>
      <c r="K7" s="2" t="n">
        <f aca="false">IF(H7&gt;I7, H7, I7)</f>
        <v>5.43000000000006</v>
      </c>
      <c r="L7" s="2" t="n">
        <f aca="false">IF(H7&lt;I7,H7, I7)</f>
        <v>0.539999999999964</v>
      </c>
      <c r="M7" s="0" t="n">
        <v>1</v>
      </c>
      <c r="N7" s="0" t="n">
        <v>1201</v>
      </c>
      <c r="O7" s="0" t="n">
        <v>200</v>
      </c>
      <c r="P7" s="4" t="n">
        <f aca="false">N7 / $O$3</f>
        <v>0.798006644518272</v>
      </c>
      <c r="Q7" s="4" t="n">
        <f aca="false">O7 / $O$3</f>
        <v>0.132890365448505</v>
      </c>
      <c r="R7" s="4" t="n">
        <f aca="false">N7/O3</f>
        <v>0.798006644518272</v>
      </c>
      <c r="S7" s="4" t="n">
        <f aca="false">O7/O3</f>
        <v>0.132890365448505</v>
      </c>
    </row>
    <row collapsed="false" customFormat="false" customHeight="false" hidden="false" ht="12.1" outlineLevel="0" r="8">
      <c r="A8" s="3" t="s">
        <v>29</v>
      </c>
      <c r="B8" s="0" t="n">
        <v>1161.6</v>
      </c>
      <c r="C8" s="0" t="n">
        <v>1163.2</v>
      </c>
      <c r="D8" s="0" t="n">
        <v>1160.71</v>
      </c>
      <c r="E8" s="0" t="n">
        <v>1161.95</v>
      </c>
      <c r="F8" s="0" t="n">
        <v>35</v>
      </c>
      <c r="G8" s="3" t="s">
        <v>30</v>
      </c>
      <c r="H8" s="1" t="n">
        <f aca="false">C8 - B8</f>
        <v>1.60000000000014</v>
      </c>
      <c r="I8" s="1" t="n">
        <f aca="false">B8 - D8</f>
        <v>0.889999999999873</v>
      </c>
      <c r="J8" s="1" t="n">
        <f aca="false">E8 - B8</f>
        <v>0.350000000000136</v>
      </c>
      <c r="K8" s="2" t="n">
        <f aca="false">IF(H8&gt;I8, H8, I8)</f>
        <v>1.60000000000014</v>
      </c>
      <c r="L8" s="2" t="n">
        <f aca="false">IF(H8&lt;I8,H8, I8)</f>
        <v>0.889999999999873</v>
      </c>
      <c r="M8" s="0" t="n">
        <v>1.5</v>
      </c>
      <c r="N8" s="0" t="n">
        <v>905</v>
      </c>
      <c r="O8" s="0" t="n">
        <v>70</v>
      </c>
      <c r="P8" s="4" t="n">
        <f aca="false">N8 / $O$3</f>
        <v>0.601328903654485</v>
      </c>
      <c r="Q8" s="4" t="n">
        <f aca="false">O8 / $O$3</f>
        <v>0.0465116279069768</v>
      </c>
      <c r="R8" s="4" t="n">
        <f aca="false">N8 / N6</f>
        <v>0.619438740588638</v>
      </c>
      <c r="S8" s="4" t="n">
        <f aca="false">O8 / O6</f>
        <v>0.115894039735099</v>
      </c>
    </row>
    <row collapsed="false" customFormat="false" customHeight="false" hidden="false" ht="12.1" outlineLevel="0" r="9">
      <c r="A9" s="3" t="s">
        <v>31</v>
      </c>
      <c r="B9" s="0" t="n">
        <v>1164.72</v>
      </c>
      <c r="C9" s="0" t="n">
        <v>1165.32</v>
      </c>
      <c r="D9" s="0" t="n">
        <v>1161.39</v>
      </c>
      <c r="E9" s="0" t="n">
        <v>1161.41</v>
      </c>
      <c r="F9" s="0" t="n">
        <v>-331</v>
      </c>
      <c r="G9" s="3" t="s">
        <v>32</v>
      </c>
      <c r="H9" s="1" t="n">
        <f aca="false">C9 - B9</f>
        <v>0.599999999999909</v>
      </c>
      <c r="I9" s="1" t="n">
        <f aca="false">B9 - D9</f>
        <v>3.32999999999993</v>
      </c>
      <c r="J9" s="1" t="n">
        <f aca="false">E9 - B9</f>
        <v>-3.30999999999995</v>
      </c>
      <c r="K9" s="2" t="n">
        <f aca="false">IF(H9&gt;I9, H9, I9)</f>
        <v>3.32999999999993</v>
      </c>
      <c r="L9" s="2" t="n">
        <f aca="false">IF(H9&lt;I9,H9, I9)</f>
        <v>0.599999999999909</v>
      </c>
      <c r="M9" s="0" t="n">
        <v>2</v>
      </c>
      <c r="N9" s="0" t="n">
        <v>631</v>
      </c>
      <c r="O9" s="0" t="n">
        <v>32</v>
      </c>
      <c r="P9" s="4" t="n">
        <f aca="false">N9 / $O$3</f>
        <v>0.419269102990033</v>
      </c>
      <c r="Q9" s="4" t="n">
        <f aca="false">O9 / $O$3</f>
        <v>0.0212624584717608</v>
      </c>
      <c r="R9" s="4" t="n">
        <f aca="false">N9 / N7</f>
        <v>0.525395503746878</v>
      </c>
      <c r="S9" s="4" t="n">
        <f aca="false">O9 / O7</f>
        <v>0.16</v>
      </c>
    </row>
    <row collapsed="false" customFormat="false" customHeight="false" hidden="false" ht="12.1" outlineLevel="0" r="10">
      <c r="A10" s="3" t="s">
        <v>33</v>
      </c>
      <c r="B10" s="0" t="n">
        <v>1161.75</v>
      </c>
      <c r="C10" s="0" t="n">
        <v>1166.58</v>
      </c>
      <c r="D10" s="0" t="n">
        <v>1161.43</v>
      </c>
      <c r="E10" s="0" t="n">
        <v>1164.76</v>
      </c>
      <c r="F10" s="0" t="n">
        <v>301</v>
      </c>
      <c r="G10" s="3" t="s">
        <v>34</v>
      </c>
      <c r="H10" s="1" t="n">
        <f aca="false">C10 - B10</f>
        <v>4.82999999999993</v>
      </c>
      <c r="I10" s="1" t="n">
        <f aca="false">B10 - D10</f>
        <v>0.319999999999936</v>
      </c>
      <c r="J10" s="1" t="n">
        <f aca="false">E10 - B10</f>
        <v>3.00999999999999</v>
      </c>
      <c r="K10" s="2" t="n">
        <f aca="false">IF(H10&gt;I10, H10, I10)</f>
        <v>4.82999999999993</v>
      </c>
      <c r="L10" s="2" t="n">
        <f aca="false">IF(H10&lt;I10,H10, I10)</f>
        <v>0.319999999999936</v>
      </c>
      <c r="M10" s="0" t="n">
        <v>2.5</v>
      </c>
      <c r="N10" s="0" t="n">
        <v>467</v>
      </c>
      <c r="O10" s="0" t="n">
        <v>18</v>
      </c>
      <c r="P10" s="4" t="n">
        <f aca="false">N10 / $O$3</f>
        <v>0.310299003322259</v>
      </c>
      <c r="Q10" s="4" t="n">
        <f aca="false">O10 / $O$3</f>
        <v>0.0119601328903654</v>
      </c>
      <c r="R10" s="4" t="n">
        <f aca="false">N10 / N8</f>
        <v>0.516022099447514</v>
      </c>
      <c r="S10" s="4" t="n">
        <f aca="false">O10 / O8</f>
        <v>0.257142857142857</v>
      </c>
    </row>
    <row collapsed="false" customFormat="false" customHeight="false" hidden="false" ht="12.1" outlineLevel="0" r="11">
      <c r="A11" s="3" t="s">
        <v>35</v>
      </c>
      <c r="B11" s="0" t="n">
        <v>1161.86</v>
      </c>
      <c r="C11" s="0" t="n">
        <v>1163.45</v>
      </c>
      <c r="D11" s="0" t="n">
        <v>1160.6</v>
      </c>
      <c r="E11" s="0" t="n">
        <v>1161.8</v>
      </c>
      <c r="F11" s="0" t="n">
        <v>-6</v>
      </c>
      <c r="G11" s="3" t="s">
        <v>36</v>
      </c>
      <c r="H11" s="1" t="n">
        <f aca="false">C11 - B11</f>
        <v>1.59000000000015</v>
      </c>
      <c r="I11" s="1" t="n">
        <f aca="false">B11 - D11</f>
        <v>1.25999999999999</v>
      </c>
      <c r="J11" s="1" t="n">
        <f aca="false">E11 - B11</f>
        <v>-0.0599999999999454</v>
      </c>
      <c r="K11" s="2" t="n">
        <f aca="false">IF(H11&gt;I11, H11, I11)</f>
        <v>1.59000000000015</v>
      </c>
      <c r="L11" s="2" t="n">
        <f aca="false">IF(H11&lt;I11,H11, I11)</f>
        <v>1.25999999999999</v>
      </c>
      <c r="M11" s="0" t="n">
        <v>3</v>
      </c>
      <c r="N11" s="0" t="n">
        <v>339</v>
      </c>
      <c r="O11" s="0" t="n">
        <v>9</v>
      </c>
      <c r="P11" s="4" t="n">
        <f aca="false">N11 / $O$3</f>
        <v>0.225249169435216</v>
      </c>
      <c r="Q11" s="4" t="n">
        <f aca="false">O11 / $O$3</f>
        <v>0.00598006644518272</v>
      </c>
      <c r="R11" s="4" t="n">
        <f aca="false">N11 / N9</f>
        <v>0.537242472266244</v>
      </c>
      <c r="S11" s="4" t="n">
        <f aca="false">O11 / O9</f>
        <v>0.28125</v>
      </c>
    </row>
    <row collapsed="false" customFormat="false" customHeight="false" hidden="false" ht="12.1" outlineLevel="0" r="12">
      <c r="A12" s="3" t="s">
        <v>37</v>
      </c>
      <c r="B12" s="0" t="n">
        <v>1162.98</v>
      </c>
      <c r="C12" s="0" t="n">
        <v>1163.27</v>
      </c>
      <c r="D12" s="0" t="n">
        <v>1161.04</v>
      </c>
      <c r="E12" s="0" t="n">
        <v>1161.81</v>
      </c>
      <c r="F12" s="0" t="n">
        <v>-117</v>
      </c>
      <c r="G12" s="3" t="s">
        <v>38</v>
      </c>
      <c r="H12" s="1" t="n">
        <f aca="false">C12 - B12</f>
        <v>0.289999999999964</v>
      </c>
      <c r="I12" s="1" t="n">
        <f aca="false">B12 - D12</f>
        <v>1.94000000000005</v>
      </c>
      <c r="J12" s="1" t="n">
        <f aca="false">E12 - B12</f>
        <v>-1.17000000000007</v>
      </c>
      <c r="K12" s="2" t="n">
        <f aca="false">IF(H12&gt;I12, H12, I12)</f>
        <v>1.94000000000005</v>
      </c>
      <c r="L12" s="2" t="n">
        <f aca="false">IF(H12&lt;I12,H12, I12)</f>
        <v>0.289999999999964</v>
      </c>
      <c r="M12" s="0" t="n">
        <v>3.5</v>
      </c>
      <c r="N12" s="0" t="n">
        <v>252</v>
      </c>
      <c r="O12" s="0" t="n">
        <v>1</v>
      </c>
      <c r="P12" s="4" t="n">
        <f aca="false">N12 / $O$3</f>
        <v>0.167441860465116</v>
      </c>
      <c r="Q12" s="4" t="n">
        <f aca="false">O12 / $O$3</f>
        <v>0.000664451827242525</v>
      </c>
      <c r="R12" s="4" t="n">
        <f aca="false">N12 / N10</f>
        <v>0.539614561027837</v>
      </c>
      <c r="S12" s="4" t="n">
        <f aca="false">O12 / O10</f>
        <v>0.0555555555555556</v>
      </c>
    </row>
    <row collapsed="false" customFormat="false" customHeight="false" hidden="false" ht="12.1" outlineLevel="0" r="13">
      <c r="A13" s="3" t="s">
        <v>39</v>
      </c>
      <c r="B13" s="0" t="n">
        <v>1159.87</v>
      </c>
      <c r="C13" s="0" t="n">
        <v>1164.19</v>
      </c>
      <c r="D13" s="0" t="n">
        <v>1159.87</v>
      </c>
      <c r="E13" s="0" t="n">
        <v>1162.98</v>
      </c>
      <c r="F13" s="0" t="n">
        <v>311</v>
      </c>
      <c r="G13" s="3" t="s">
        <v>40</v>
      </c>
      <c r="H13" s="1" t="n">
        <f aca="false">C13 - B13</f>
        <v>4.32000000000016</v>
      </c>
      <c r="I13" s="1" t="n">
        <f aca="false">B13 - D13</f>
        <v>0</v>
      </c>
      <c r="J13" s="1" t="n">
        <f aca="false">E13 - B13</f>
        <v>3.11000000000013</v>
      </c>
      <c r="K13" s="2" t="n">
        <f aca="false">IF(H13&gt;I13, H13, I13)</f>
        <v>4.32000000000016</v>
      </c>
      <c r="L13" s="2" t="n">
        <f aca="false">IF(H13&lt;I13,H13, I13)</f>
        <v>0</v>
      </c>
      <c r="M13" s="0" t="n">
        <v>4</v>
      </c>
      <c r="N13" s="0" t="n">
        <v>197</v>
      </c>
      <c r="O13" s="0" t="n">
        <v>0</v>
      </c>
      <c r="P13" s="4" t="n">
        <f aca="false">N13 / $O$3</f>
        <v>0.130897009966777</v>
      </c>
      <c r="Q13" s="4" t="n">
        <f aca="false">O13 / $O$3</f>
        <v>0</v>
      </c>
      <c r="R13" s="4" t="n">
        <f aca="false">N13 / N11</f>
        <v>0.581120943952802</v>
      </c>
      <c r="S13" s="4" t="n">
        <f aca="false">O13 / O11</f>
        <v>0</v>
      </c>
    </row>
    <row collapsed="false" customFormat="false" customHeight="false" hidden="false" ht="12.8" outlineLevel="0" r="14">
      <c r="A14" s="3" t="s">
        <v>41</v>
      </c>
      <c r="B14" s="0" t="n">
        <v>1161.12</v>
      </c>
      <c r="C14" s="0" t="n">
        <v>1164.09</v>
      </c>
      <c r="D14" s="0" t="n">
        <v>1158.22</v>
      </c>
      <c r="E14" s="0" t="n">
        <v>1159.89</v>
      </c>
      <c r="F14" s="0" t="n">
        <v>-123</v>
      </c>
      <c r="G14" s="3" t="s">
        <v>42</v>
      </c>
      <c r="H14" s="1" t="n">
        <f aca="false">C14 - B14</f>
        <v>2.97000000000003</v>
      </c>
      <c r="I14" s="1" t="n">
        <f aca="false">B14 - D14</f>
        <v>2.89999999999986</v>
      </c>
      <c r="J14" s="1" t="n">
        <f aca="false">E14 - B14</f>
        <v>-1.22999999999979</v>
      </c>
      <c r="K14" s="5" t="n">
        <f aca="false">IF(H14&gt;I14, H14, I14)</f>
        <v>2.97000000000003</v>
      </c>
      <c r="L14" s="2" t="n">
        <f aca="false">IF(H14&lt;I14,H14, I14)</f>
        <v>2.89999999999986</v>
      </c>
      <c r="M14" s="0" t="n">
        <v>4.5</v>
      </c>
      <c r="N14" s="0" t="n">
        <v>145</v>
      </c>
      <c r="P14" s="4" t="n">
        <f aca="false">N14 / $O$3</f>
        <v>0.0963455149501661</v>
      </c>
      <c r="Q14" s="4" t="n">
        <f aca="false">O14 / $O$3</f>
        <v>0</v>
      </c>
      <c r="R14" s="4" t="n">
        <f aca="false">N14 / N12</f>
        <v>0.575396825396825</v>
      </c>
      <c r="S14" s="4"/>
    </row>
    <row collapsed="false" customFormat="false" customHeight="false" hidden="false" ht="12.8" outlineLevel="0" r="15">
      <c r="A15" s="3" t="s">
        <v>43</v>
      </c>
      <c r="B15" s="0" t="n">
        <v>1155.06</v>
      </c>
      <c r="C15" s="0" t="n">
        <v>1161.24</v>
      </c>
      <c r="D15" s="0" t="n">
        <v>1155.06</v>
      </c>
      <c r="E15" s="0" t="n">
        <v>1161.16</v>
      </c>
      <c r="F15" s="0" t="n">
        <v>610</v>
      </c>
      <c r="G15" s="3" t="s">
        <v>44</v>
      </c>
      <c r="H15" s="1" t="n">
        <f aca="false">C15 - B15</f>
        <v>6.18000000000006</v>
      </c>
      <c r="I15" s="1" t="n">
        <f aca="false">B15 - D15</f>
        <v>0</v>
      </c>
      <c r="J15" s="1" t="n">
        <f aca="false">E15 - B15</f>
        <v>6.10000000000014</v>
      </c>
      <c r="K15" s="2" t="n">
        <f aca="false">IF(H15&gt;I15, H15, I15)</f>
        <v>6.18000000000006</v>
      </c>
      <c r="L15" s="2" t="n">
        <f aca="false">IF(H15&lt;I15,H15, I15)</f>
        <v>0</v>
      </c>
      <c r="M15" s="0" t="n">
        <v>5</v>
      </c>
      <c r="N15" s="0" t="n">
        <v>114</v>
      </c>
      <c r="P15" s="4" t="n">
        <f aca="false">N15 / $O$3</f>
        <v>0.0757475083056479</v>
      </c>
      <c r="Q15" s="4" t="n">
        <f aca="false">O15 / $O$3</f>
        <v>0</v>
      </c>
      <c r="R15" s="4" t="n">
        <f aca="false">N15 / N13</f>
        <v>0.578680203045685</v>
      </c>
      <c r="S15" s="4"/>
    </row>
    <row collapsed="false" customFormat="false" customHeight="false" hidden="false" ht="12.8" outlineLevel="0" r="16">
      <c r="A16" s="3" t="s">
        <v>45</v>
      </c>
      <c r="B16" s="0" t="n">
        <v>1159.22</v>
      </c>
      <c r="C16" s="0" t="n">
        <v>1160.55</v>
      </c>
      <c r="D16" s="0" t="n">
        <v>1153.99</v>
      </c>
      <c r="E16" s="0" t="n">
        <v>1154.92</v>
      </c>
      <c r="F16" s="0" t="n">
        <v>-430</v>
      </c>
      <c r="G16" s="3" t="s">
        <v>46</v>
      </c>
      <c r="H16" s="1" t="n">
        <f aca="false">C16 - B16</f>
        <v>1.32999999999993</v>
      </c>
      <c r="I16" s="1" t="n">
        <f aca="false">B16 - D16</f>
        <v>5.23000000000002</v>
      </c>
      <c r="J16" s="1" t="n">
        <f aca="false">E16 - B16</f>
        <v>-4.29999999999995</v>
      </c>
      <c r="K16" s="2" t="n">
        <f aca="false">IF(H16&gt;I16, H16, I16)</f>
        <v>5.23000000000002</v>
      </c>
      <c r="L16" s="2" t="n">
        <f aca="false">IF(H16&lt;I16,H16, I16)</f>
        <v>1.32999999999993</v>
      </c>
      <c r="M16" s="0" t="n">
        <v>5.5</v>
      </c>
      <c r="N16" s="0" t="n">
        <v>98</v>
      </c>
      <c r="P16" s="4" t="n">
        <f aca="false">N16 / $O$3</f>
        <v>0.0651162790697674</v>
      </c>
      <c r="Q16" s="4" t="n">
        <f aca="false">O16 / $O$3</f>
        <v>0</v>
      </c>
      <c r="R16" s="4" t="n">
        <f aca="false">N16 / N14</f>
        <v>0.675862068965517</v>
      </c>
      <c r="S16" s="4"/>
    </row>
    <row collapsed="false" customFormat="false" customHeight="false" hidden="false" ht="12.8" outlineLevel="0" r="17">
      <c r="A17" s="3" t="s">
        <v>47</v>
      </c>
      <c r="B17" s="0" t="n">
        <v>1161.74</v>
      </c>
      <c r="C17" s="0" t="n">
        <v>1162.92</v>
      </c>
      <c r="D17" s="0" t="n">
        <v>1158.98</v>
      </c>
      <c r="E17" s="0" t="n">
        <v>1159.32</v>
      </c>
      <c r="F17" s="0" t="n">
        <v>-242</v>
      </c>
      <c r="G17" s="3" t="s">
        <v>48</v>
      </c>
      <c r="H17" s="1" t="n">
        <f aca="false">C17 - B17</f>
        <v>1.18000000000006</v>
      </c>
      <c r="I17" s="1" t="n">
        <f aca="false">B17 - D17</f>
        <v>2.75999999999999</v>
      </c>
      <c r="J17" s="1" t="n">
        <f aca="false">E17 - B17</f>
        <v>-2.42000000000007</v>
      </c>
      <c r="K17" s="5" t="n">
        <f aca="false">IF(H17&gt;I17, H17, I17)</f>
        <v>2.75999999999999</v>
      </c>
      <c r="L17" s="2" t="n">
        <f aca="false">IF(H17&lt;I17,H17, I17)</f>
        <v>1.18000000000006</v>
      </c>
      <c r="M17" s="0" t="n">
        <v>6</v>
      </c>
      <c r="N17" s="0" t="n">
        <v>79</v>
      </c>
      <c r="P17" s="4" t="n">
        <f aca="false">N17 / $O$3</f>
        <v>0.0524916943521595</v>
      </c>
      <c r="Q17" s="4"/>
      <c r="R17" s="4" t="n">
        <f aca="false">N17 / N15</f>
        <v>0.692982456140351</v>
      </c>
      <c r="S17" s="4"/>
    </row>
    <row collapsed="false" customFormat="false" customHeight="false" hidden="false" ht="12.8" outlineLevel="0" r="18">
      <c r="A18" s="3" t="s">
        <v>49</v>
      </c>
      <c r="B18" s="0" t="n">
        <v>1164.12</v>
      </c>
      <c r="C18" s="0" t="n">
        <v>1164.62</v>
      </c>
      <c r="D18" s="0" t="n">
        <v>1160.54</v>
      </c>
      <c r="E18" s="0" t="n">
        <v>1161.72</v>
      </c>
      <c r="F18" s="0" t="n">
        <v>-240</v>
      </c>
      <c r="G18" s="3" t="s">
        <v>48</v>
      </c>
      <c r="H18" s="1" t="n">
        <f aca="false">C18 - B18</f>
        <v>0.5</v>
      </c>
      <c r="I18" s="1" t="n">
        <f aca="false">B18 - D18</f>
        <v>3.57999999999993</v>
      </c>
      <c r="J18" s="1" t="n">
        <f aca="false">E18 - B18</f>
        <v>-2.39999999999986</v>
      </c>
      <c r="K18" s="2" t="n">
        <f aca="false">IF(H18&gt;I18, H18, I18)</f>
        <v>3.57999999999993</v>
      </c>
      <c r="L18" s="2" t="n">
        <f aca="false">IF(H18&lt;I18,H18, I18)</f>
        <v>0.5</v>
      </c>
      <c r="M18" s="0" t="n">
        <v>6.5</v>
      </c>
      <c r="N18" s="0" t="n">
        <v>66</v>
      </c>
      <c r="P18" s="4" t="n">
        <f aca="false">N18 / $O$3</f>
        <v>0.0438538205980067</v>
      </c>
      <c r="Q18" s="4"/>
      <c r="R18" s="4" t="n">
        <f aca="false">N18 / N16</f>
        <v>0.673469387755102</v>
      </c>
      <c r="S18" s="4"/>
    </row>
    <row collapsed="false" customFormat="false" customHeight="false" hidden="false" ht="12.8" outlineLevel="0" r="19">
      <c r="A19" s="3" t="s">
        <v>50</v>
      </c>
      <c r="B19" s="0" t="n">
        <v>1162.43</v>
      </c>
      <c r="C19" s="0" t="n">
        <v>1168.07</v>
      </c>
      <c r="D19" s="0" t="n">
        <v>1161.87</v>
      </c>
      <c r="E19" s="0" t="n">
        <v>1163.94</v>
      </c>
      <c r="F19" s="0" t="n">
        <v>151</v>
      </c>
      <c r="G19" s="3" t="s">
        <v>20</v>
      </c>
      <c r="H19" s="1" t="n">
        <f aca="false">C19 - B19</f>
        <v>5.63999999999987</v>
      </c>
      <c r="I19" s="1" t="n">
        <f aca="false">B19 - D19</f>
        <v>0.560000000000173</v>
      </c>
      <c r="J19" s="1" t="n">
        <f aca="false">E19 - B19</f>
        <v>1.50999999999999</v>
      </c>
      <c r="K19" s="2" t="n">
        <f aca="false">IF(H19&gt;I19, H19, I19)</f>
        <v>5.63999999999987</v>
      </c>
      <c r="L19" s="2" t="n">
        <f aca="false">IF(H19&lt;I19,H19, I19)</f>
        <v>0.560000000000173</v>
      </c>
      <c r="M19" s="0" t="n">
        <v>7</v>
      </c>
      <c r="N19" s="0" t="n">
        <v>52</v>
      </c>
      <c r="P19" s="4" t="n">
        <f aca="false">N19 / $O$3</f>
        <v>0.0345514950166113</v>
      </c>
      <c r="Q19" s="4"/>
      <c r="R19" s="4" t="n">
        <f aca="false">N19 / N17</f>
        <v>0.658227848101266</v>
      </c>
      <c r="S19" s="4"/>
    </row>
    <row collapsed="false" customFormat="false" customHeight="false" hidden="false" ht="12.8" outlineLevel="0" r="20">
      <c r="A20" s="3" t="s">
        <v>51</v>
      </c>
      <c r="B20" s="0" t="n">
        <v>1160.99</v>
      </c>
      <c r="C20" s="0" t="n">
        <v>1162.61</v>
      </c>
      <c r="D20" s="0" t="n">
        <v>1160.78</v>
      </c>
      <c r="E20" s="0" t="n">
        <v>1162.47</v>
      </c>
      <c r="F20" s="0" t="n">
        <v>148</v>
      </c>
      <c r="G20" s="3" t="s">
        <v>20</v>
      </c>
      <c r="H20" s="1" t="n">
        <f aca="false">C20 - B20</f>
        <v>1.61999999999989</v>
      </c>
      <c r="I20" s="1" t="n">
        <f aca="false">B20 - D20</f>
        <v>0.210000000000036</v>
      </c>
      <c r="J20" s="1" t="n">
        <f aca="false">E20 - B20</f>
        <v>1.48000000000002</v>
      </c>
      <c r="K20" s="2" t="n">
        <f aca="false">IF(H20&gt;I20, H20, I20)</f>
        <v>1.61999999999989</v>
      </c>
      <c r="L20" s="2" t="n">
        <f aca="false">IF(H20&lt;I20,H20, I20)</f>
        <v>0.210000000000036</v>
      </c>
      <c r="M20" s="0" t="n">
        <v>8</v>
      </c>
      <c r="N20" s="0" t="n">
        <v>34</v>
      </c>
      <c r="P20" s="4" t="n">
        <f aca="false">N20 / $O$3</f>
        <v>0.0225913621262458</v>
      </c>
      <c r="Q20" s="4"/>
      <c r="R20" s="4" t="n">
        <f aca="false">N20 / N18</f>
        <v>0.515151515151515</v>
      </c>
      <c r="S20" s="4"/>
    </row>
    <row collapsed="false" customFormat="false" customHeight="false" hidden="false" ht="12.8" outlineLevel="0" r="21">
      <c r="A21" s="3" t="s">
        <v>52</v>
      </c>
      <c r="B21" s="0" t="n">
        <v>1159.4</v>
      </c>
      <c r="C21" s="0" t="n">
        <v>1161.76</v>
      </c>
      <c r="D21" s="0" t="n">
        <v>1158.69</v>
      </c>
      <c r="E21" s="0" t="n">
        <v>1161.03</v>
      </c>
      <c r="F21" s="0" t="n">
        <v>163</v>
      </c>
      <c r="G21" s="3" t="s">
        <v>53</v>
      </c>
      <c r="H21" s="1" t="n">
        <f aca="false">C21 - B21</f>
        <v>2.3599999999999</v>
      </c>
      <c r="I21" s="1" t="n">
        <f aca="false">B21 - D21</f>
        <v>0.710000000000036</v>
      </c>
      <c r="J21" s="1" t="n">
        <f aca="false">E21 - B21</f>
        <v>1.62999999999988</v>
      </c>
      <c r="K21" s="2" t="n">
        <f aca="false">IF(H21&gt;I21, H21, I21)</f>
        <v>2.3599999999999</v>
      </c>
      <c r="L21" s="2" t="n">
        <f aca="false">IF(H21&lt;I21,H21, I21)</f>
        <v>0.710000000000036</v>
      </c>
      <c r="M21" s="0" t="n">
        <v>9</v>
      </c>
      <c r="N21" s="0" t="n">
        <v>24</v>
      </c>
      <c r="P21" s="4" t="n">
        <f aca="false">N21 / $O$3</f>
        <v>0.0159468438538206</v>
      </c>
      <c r="Q21" s="4"/>
      <c r="R21" s="4" t="n">
        <f aca="false">N21 / N19</f>
        <v>0.461538461538462</v>
      </c>
      <c r="S21" s="4"/>
    </row>
    <row collapsed="false" customFormat="false" customHeight="false" hidden="false" ht="12.8" outlineLevel="0" r="22">
      <c r="A22" s="3" t="s">
        <v>54</v>
      </c>
      <c r="B22" s="0" t="n">
        <v>1158.96</v>
      </c>
      <c r="C22" s="0" t="n">
        <v>1159.49</v>
      </c>
      <c r="D22" s="0" t="n">
        <v>1156.65</v>
      </c>
      <c r="E22" s="0" t="n">
        <v>1159.37</v>
      </c>
      <c r="F22" s="0" t="n">
        <v>41</v>
      </c>
      <c r="G22" s="3" t="s">
        <v>55</v>
      </c>
      <c r="H22" s="1" t="n">
        <f aca="false">C22 - B22</f>
        <v>0.529999999999973</v>
      </c>
      <c r="I22" s="1" t="n">
        <f aca="false">B22 - D22</f>
        <v>2.30999999999995</v>
      </c>
      <c r="J22" s="1" t="n">
        <f aca="false">E22 - B22</f>
        <v>0.409999999999855</v>
      </c>
      <c r="K22" s="2" t="n">
        <f aca="false">IF(H22&gt;I22, H22, I22)</f>
        <v>2.30999999999995</v>
      </c>
      <c r="L22" s="2" t="n">
        <f aca="false">IF(H22&lt;I22,H22, I22)</f>
        <v>0.529999999999973</v>
      </c>
      <c r="M22" s="0" t="n">
        <v>10</v>
      </c>
      <c r="N22" s="0" t="n">
        <v>16</v>
      </c>
      <c r="P22" s="4" t="n">
        <f aca="false">N22 / $O$3</f>
        <v>0.0106312292358804</v>
      </c>
      <c r="Q22" s="4"/>
      <c r="R22" s="4" t="n">
        <f aca="false">N22 / N20</f>
        <v>0.470588235294118</v>
      </c>
      <c r="S22" s="4"/>
    </row>
    <row collapsed="false" customFormat="false" customHeight="false" hidden="false" ht="12.8" outlineLevel="0" r="23">
      <c r="A23" s="3" t="s">
        <v>56</v>
      </c>
      <c r="B23" s="0" t="n">
        <v>1158.96</v>
      </c>
      <c r="C23" s="0" t="n">
        <v>1161.23</v>
      </c>
      <c r="D23" s="0" t="n">
        <v>1158.87</v>
      </c>
      <c r="E23" s="0" t="n">
        <v>1159.01</v>
      </c>
      <c r="F23" s="0" t="n">
        <v>5</v>
      </c>
      <c r="G23" s="3" t="s">
        <v>57</v>
      </c>
      <c r="H23" s="1" t="n">
        <f aca="false">C23 - B23</f>
        <v>2.26999999999998</v>
      </c>
      <c r="I23" s="1" t="n">
        <f aca="false">B23 - D23</f>
        <v>0.0900000000001455</v>
      </c>
      <c r="J23" s="1" t="n">
        <f aca="false">E23 - B23</f>
        <v>0.0499999999999545</v>
      </c>
      <c r="K23" s="2" t="n">
        <f aca="false">IF(H23&gt;I23, H23, I23)</f>
        <v>2.26999999999998</v>
      </c>
      <c r="L23" s="2" t="n">
        <f aca="false">IF(H23&lt;I23,H23, I23)</f>
        <v>0.0900000000001455</v>
      </c>
      <c r="M23" s="0" t="n">
        <v>11</v>
      </c>
      <c r="N23" s="0" t="n">
        <v>13</v>
      </c>
      <c r="P23" s="4" t="n">
        <f aca="false">N23 / $O$3</f>
        <v>0.00863787375415282</v>
      </c>
      <c r="Q23" s="4"/>
      <c r="R23" s="4" t="n">
        <f aca="false">N23 / N21</f>
        <v>0.541666666666667</v>
      </c>
      <c r="S23" s="4"/>
    </row>
    <row collapsed="false" customFormat="false" customHeight="false" hidden="false" ht="12.8" outlineLevel="0" r="24">
      <c r="A24" s="3" t="s">
        <v>58</v>
      </c>
      <c r="B24" s="0" t="n">
        <v>1161.78</v>
      </c>
      <c r="C24" s="0" t="n">
        <v>1162.28</v>
      </c>
      <c r="D24" s="0" t="n">
        <v>1157.39</v>
      </c>
      <c r="E24" s="0" t="n">
        <v>1158.9</v>
      </c>
      <c r="F24" s="0" t="n">
        <v>-288</v>
      </c>
      <c r="G24" s="3" t="s">
        <v>59</v>
      </c>
      <c r="H24" s="1" t="n">
        <f aca="false">C24 - B24</f>
        <v>0.5</v>
      </c>
      <c r="I24" s="1" t="n">
        <f aca="false">B24 - D24</f>
        <v>4.38999999999987</v>
      </c>
      <c r="J24" s="1" t="n">
        <f aca="false">E24 - B24</f>
        <v>-2.87999999999988</v>
      </c>
      <c r="K24" s="2" t="n">
        <f aca="false">IF(H24&gt;I24, H24, I24)</f>
        <v>4.38999999999987</v>
      </c>
      <c r="L24" s="2" t="n">
        <f aca="false">IF(H24&lt;I24,H24, I24)</f>
        <v>0.5</v>
      </c>
      <c r="M24" s="0" t="n">
        <v>12</v>
      </c>
      <c r="N24" s="0" t="n">
        <v>8</v>
      </c>
      <c r="P24" s="4" t="n">
        <f aca="false">N24 / $O$3</f>
        <v>0.0053156146179402</v>
      </c>
      <c r="Q24" s="4"/>
      <c r="R24" s="4" t="n">
        <f aca="false">N24 / N22</f>
        <v>0.5</v>
      </c>
      <c r="S24" s="4"/>
    </row>
    <row collapsed="false" customFormat="false" customHeight="false" hidden="false" ht="12.8" outlineLevel="0" r="25">
      <c r="A25" s="3" t="s">
        <v>60</v>
      </c>
      <c r="B25" s="0" t="n">
        <v>1160.22</v>
      </c>
      <c r="C25" s="0" t="n">
        <v>1162.94</v>
      </c>
      <c r="D25" s="0" t="n">
        <v>1159.74</v>
      </c>
      <c r="E25" s="0" t="n">
        <v>1162.34</v>
      </c>
      <c r="F25" s="0" t="n">
        <v>212</v>
      </c>
      <c r="G25" s="3" t="s">
        <v>61</v>
      </c>
      <c r="H25" s="1" t="n">
        <f aca="false">C25 - B25</f>
        <v>2.72000000000003</v>
      </c>
      <c r="I25" s="1" t="n">
        <f aca="false">B25 - D25</f>
        <v>0.480000000000018</v>
      </c>
      <c r="J25" s="1" t="n">
        <f aca="false">E25 - B25</f>
        <v>2.11999999999989</v>
      </c>
      <c r="K25" s="5" t="n">
        <f aca="false">IF(H25&gt;I25, H25, I25)</f>
        <v>2.72000000000003</v>
      </c>
      <c r="L25" s="2" t="n">
        <f aca="false">IF(H25&lt;I25,H25, I25)</f>
        <v>0.480000000000018</v>
      </c>
      <c r="M25" s="0" t="n">
        <v>13</v>
      </c>
      <c r="N25" s="0" t="n">
        <v>5</v>
      </c>
      <c r="P25" s="4" t="n">
        <f aca="false">N25 / $O$3</f>
        <v>0.00332225913621262</v>
      </c>
      <c r="Q25" s="4"/>
      <c r="R25" s="4" t="n">
        <f aca="false">N25 / N23</f>
        <v>0.384615384615385</v>
      </c>
      <c r="S25" s="4"/>
    </row>
    <row collapsed="false" customFormat="false" customHeight="false" hidden="false" ht="12.8" outlineLevel="0" r="26">
      <c r="A26" s="3" t="s">
        <v>62</v>
      </c>
      <c r="B26" s="0" t="n">
        <v>1158.92</v>
      </c>
      <c r="C26" s="0" t="n">
        <v>1160.36</v>
      </c>
      <c r="D26" s="0" t="n">
        <v>1158.05</v>
      </c>
      <c r="E26" s="0" t="n">
        <v>1160.2</v>
      </c>
      <c r="F26" s="0" t="n">
        <v>128</v>
      </c>
      <c r="G26" s="3" t="s">
        <v>63</v>
      </c>
      <c r="H26" s="1" t="n">
        <f aca="false">C26 - B26</f>
        <v>1.43999999999983</v>
      </c>
      <c r="I26" s="1" t="n">
        <f aca="false">B26 - D26</f>
        <v>0.870000000000118</v>
      </c>
      <c r="J26" s="1" t="n">
        <f aca="false">E26 - B26</f>
        <v>1.27999999999997</v>
      </c>
      <c r="K26" s="2" t="n">
        <f aca="false">IF(H26&gt;I26, H26, I26)</f>
        <v>1.43999999999983</v>
      </c>
      <c r="L26" s="2" t="n">
        <f aca="false">IF(H26&lt;I26,H26, I26)</f>
        <v>0.870000000000118</v>
      </c>
      <c r="M26" s="0" t="n">
        <v>14</v>
      </c>
      <c r="N26" s="0" t="n">
        <v>2</v>
      </c>
      <c r="P26" s="4" t="n">
        <f aca="false">N26 / $O$3</f>
        <v>0.00132890365448505</v>
      </c>
      <c r="Q26" s="4"/>
      <c r="R26" s="4" t="n">
        <f aca="false">N26 / N24</f>
        <v>0.25</v>
      </c>
      <c r="S26" s="4"/>
    </row>
    <row collapsed="false" customFormat="false" customHeight="false" hidden="false" ht="12.8" outlineLevel="0" r="27">
      <c r="A27" s="3" t="s">
        <v>64</v>
      </c>
      <c r="B27" s="0" t="n">
        <v>1160.04</v>
      </c>
      <c r="C27" s="0" t="n">
        <v>1161.12</v>
      </c>
      <c r="D27" s="0" t="n">
        <v>1158.35</v>
      </c>
      <c r="E27" s="0" t="n">
        <v>1158.93</v>
      </c>
      <c r="F27" s="0" t="n">
        <v>-111</v>
      </c>
      <c r="G27" s="3" t="s">
        <v>38</v>
      </c>
      <c r="H27" s="1" t="n">
        <f aca="false">C27 - B27</f>
        <v>1.07999999999993</v>
      </c>
      <c r="I27" s="1" t="n">
        <f aca="false">B27 - D27</f>
        <v>1.69000000000005</v>
      </c>
      <c r="J27" s="1" t="n">
        <f aca="false">E27 - B27</f>
        <v>-1.1099999999999</v>
      </c>
      <c r="K27" s="2" t="n">
        <f aca="false">IF(H27&gt;I27, H27, I27)</f>
        <v>1.69000000000005</v>
      </c>
      <c r="L27" s="2" t="n">
        <f aca="false">IF(H27&lt;I27,H27, I27)</f>
        <v>1.07999999999993</v>
      </c>
      <c r="M27" s="0" t="n">
        <v>15</v>
      </c>
      <c r="N27" s="0" t="n">
        <v>1</v>
      </c>
      <c r="P27" s="4" t="n">
        <f aca="false">N27 / $O$3</f>
        <v>0.000664451827242525</v>
      </c>
      <c r="Q27" s="4"/>
      <c r="R27" s="4" t="n">
        <f aca="false">N27 / N25</f>
        <v>0.2</v>
      </c>
      <c r="S27" s="4"/>
    </row>
    <row collapsed="false" customFormat="false" customHeight="false" hidden="false" ht="12.8" outlineLevel="0" r="28">
      <c r="A28" s="3" t="s">
        <v>65</v>
      </c>
      <c r="B28" s="0" t="n">
        <v>1163.18</v>
      </c>
      <c r="C28" s="0" t="n">
        <v>1163.64</v>
      </c>
      <c r="D28" s="0" t="n">
        <v>1157.35</v>
      </c>
      <c r="E28" s="0" t="n">
        <v>1160.12</v>
      </c>
      <c r="F28" s="0" t="n">
        <v>-306</v>
      </c>
      <c r="G28" s="3" t="s">
        <v>66</v>
      </c>
      <c r="H28" s="1" t="n">
        <f aca="false">C28 - B28</f>
        <v>0.460000000000036</v>
      </c>
      <c r="I28" s="1" t="n">
        <f aca="false">B28 - D28</f>
        <v>5.83000000000015</v>
      </c>
      <c r="J28" s="1" t="n">
        <f aca="false">E28 - B28</f>
        <v>-3.06000000000017</v>
      </c>
      <c r="K28" s="2" t="n">
        <f aca="false">IF(H28&gt;I28, H28, I28)</f>
        <v>5.83000000000015</v>
      </c>
      <c r="L28" s="2" t="n">
        <f aca="false">IF(H28&lt;I28,H28, I28)</f>
        <v>0.460000000000036</v>
      </c>
    </row>
    <row collapsed="false" customFormat="false" customHeight="false" hidden="false" ht="12.8" outlineLevel="0" r="29">
      <c r="A29" s="3" t="s">
        <v>67</v>
      </c>
      <c r="B29" s="0" t="n">
        <v>1162.86</v>
      </c>
      <c r="C29" s="0" t="n">
        <v>1164.45</v>
      </c>
      <c r="D29" s="0" t="n">
        <v>1162.02</v>
      </c>
      <c r="E29" s="0" t="n">
        <v>1163.19</v>
      </c>
      <c r="F29" s="0" t="n">
        <v>33</v>
      </c>
      <c r="G29" s="3" t="s">
        <v>30</v>
      </c>
      <c r="H29" s="1" t="n">
        <f aca="false">C29 - B29</f>
        <v>1.59000000000015</v>
      </c>
      <c r="I29" s="1" t="n">
        <f aca="false">B29 - D29</f>
        <v>0.839999999999918</v>
      </c>
      <c r="J29" s="1" t="n">
        <f aca="false">E29 - B29</f>
        <v>0.330000000000155</v>
      </c>
      <c r="K29" s="2" t="n">
        <f aca="false">IF(H29&gt;I29, H29, I29)</f>
        <v>1.59000000000015</v>
      </c>
      <c r="L29" s="2" t="n">
        <f aca="false">IF(H29&lt;I29,H29, I29)</f>
        <v>0.839999999999918</v>
      </c>
    </row>
    <row collapsed="false" customFormat="false" customHeight="false" hidden="false" ht="12.8" outlineLevel="0" r="30">
      <c r="A30" s="3" t="s">
        <v>68</v>
      </c>
      <c r="B30" s="0" t="n">
        <v>1165.05</v>
      </c>
      <c r="C30" s="0" t="n">
        <v>1165.62</v>
      </c>
      <c r="D30" s="0" t="n">
        <v>1161.77</v>
      </c>
      <c r="E30" s="0" t="n">
        <v>1162.86</v>
      </c>
      <c r="F30" s="0" t="n">
        <v>-219</v>
      </c>
      <c r="G30" s="3" t="s">
        <v>69</v>
      </c>
      <c r="H30" s="1" t="n">
        <f aca="false">C30 - B30</f>
        <v>0.569999999999936</v>
      </c>
      <c r="I30" s="1" t="n">
        <f aca="false">B30 - D30</f>
        <v>3.27999999999997</v>
      </c>
      <c r="J30" s="1" t="n">
        <f aca="false">E30 - B30</f>
        <v>-2.19000000000005</v>
      </c>
      <c r="K30" s="2" t="n">
        <f aca="false">IF(H30&gt;I30, H30, I30)</f>
        <v>3.27999999999997</v>
      </c>
      <c r="L30" s="2" t="n">
        <f aca="false">IF(H30&lt;I30,H30, I30)</f>
        <v>0.569999999999936</v>
      </c>
    </row>
    <row collapsed="false" customFormat="false" customHeight="false" hidden="false" ht="12.8" outlineLevel="0" r="31">
      <c r="A31" s="3" t="s">
        <v>70</v>
      </c>
      <c r="B31" s="0" t="n">
        <v>1165.19</v>
      </c>
      <c r="C31" s="0" t="n">
        <v>1167.08</v>
      </c>
      <c r="D31" s="0" t="n">
        <v>1164.14</v>
      </c>
      <c r="E31" s="0" t="n">
        <v>1165.05</v>
      </c>
      <c r="F31" s="0" t="n">
        <v>-14</v>
      </c>
      <c r="G31" s="3" t="s">
        <v>36</v>
      </c>
      <c r="H31" s="1" t="n">
        <f aca="false">C31 - B31</f>
        <v>1.88999999999987</v>
      </c>
      <c r="I31" s="1" t="n">
        <f aca="false">B31 - D31</f>
        <v>1.04999999999995</v>
      </c>
      <c r="J31" s="1" t="n">
        <f aca="false">E31 - B31</f>
        <v>-0.1400000000001</v>
      </c>
      <c r="K31" s="2" t="n">
        <f aca="false">IF(H31&gt;I31, H31, I31)</f>
        <v>1.88999999999987</v>
      </c>
      <c r="L31" s="2" t="n">
        <f aca="false">IF(H31&lt;I31,H31, I31)</f>
        <v>1.04999999999995</v>
      </c>
    </row>
    <row collapsed="false" customFormat="false" customHeight="false" hidden="false" ht="12.8" outlineLevel="0" r="32">
      <c r="A32" s="3" t="s">
        <v>71</v>
      </c>
      <c r="B32" s="0" t="n">
        <v>1166.62</v>
      </c>
      <c r="C32" s="0" t="n">
        <v>1166.8</v>
      </c>
      <c r="D32" s="0" t="n">
        <v>1163.89</v>
      </c>
      <c r="E32" s="0" t="n">
        <v>1165.26</v>
      </c>
      <c r="F32" s="0" t="n">
        <v>-136</v>
      </c>
      <c r="G32" s="3" t="s">
        <v>72</v>
      </c>
      <c r="H32" s="1" t="n">
        <f aca="false">C32 - B32</f>
        <v>0.180000000000064</v>
      </c>
      <c r="I32" s="1" t="n">
        <f aca="false">B32 - D32</f>
        <v>2.72999999999979</v>
      </c>
      <c r="J32" s="1" t="n">
        <f aca="false">E32 - B32</f>
        <v>-1.3599999999999</v>
      </c>
      <c r="K32" s="6" t="n">
        <f aca="false">IF(H32&gt;I32, H32, I32)</f>
        <v>2.72999999999979</v>
      </c>
      <c r="L32" s="2" t="n">
        <f aca="false">IF(H32&lt;I32,H32, I32)</f>
        <v>0.180000000000064</v>
      </c>
    </row>
    <row collapsed="false" customFormat="false" customHeight="false" hidden="false" ht="12.8" outlineLevel="0" r="33">
      <c r="A33" s="3" t="s">
        <v>73</v>
      </c>
      <c r="B33" s="0" t="n">
        <v>1163.26</v>
      </c>
      <c r="C33" s="0" t="n">
        <v>1170.13</v>
      </c>
      <c r="D33" s="0" t="n">
        <v>1163.09</v>
      </c>
      <c r="E33" s="0" t="n">
        <v>1166.66</v>
      </c>
      <c r="F33" s="0" t="n">
        <v>340</v>
      </c>
      <c r="G33" s="3" t="s">
        <v>74</v>
      </c>
      <c r="H33" s="1" t="n">
        <f aca="false">C33 - B33</f>
        <v>6.87000000000012</v>
      </c>
      <c r="I33" s="1" t="n">
        <f aca="false">B33 - D33</f>
        <v>0.170000000000073</v>
      </c>
      <c r="J33" s="1" t="n">
        <f aca="false">E33 - B33</f>
        <v>3.40000000000009</v>
      </c>
      <c r="K33" s="2" t="n">
        <f aca="false">IF(H33&gt;I33, H33, I33)</f>
        <v>6.87000000000012</v>
      </c>
      <c r="L33" s="2" t="n">
        <f aca="false">IF(H33&lt;I33,H33, I33)</f>
        <v>0.170000000000073</v>
      </c>
    </row>
    <row collapsed="false" customFormat="false" customHeight="false" hidden="false" ht="12.8" outlineLevel="0" r="34">
      <c r="A34" s="3" t="s">
        <v>75</v>
      </c>
      <c r="B34" s="0" t="n">
        <v>1163.32</v>
      </c>
      <c r="C34" s="0" t="n">
        <v>1163.99</v>
      </c>
      <c r="D34" s="0" t="n">
        <v>1161.4</v>
      </c>
      <c r="E34" s="0" t="n">
        <v>1163.26</v>
      </c>
      <c r="F34" s="0" t="n">
        <v>-6</v>
      </c>
      <c r="G34" s="3" t="s">
        <v>36</v>
      </c>
      <c r="H34" s="1" t="n">
        <f aca="false">C34 - B34</f>
        <v>0.670000000000073</v>
      </c>
      <c r="I34" s="1" t="n">
        <f aca="false">B34 - D34</f>
        <v>1.91999999999985</v>
      </c>
      <c r="J34" s="1" t="n">
        <f aca="false">E34 - B34</f>
        <v>-0.0599999999999454</v>
      </c>
      <c r="K34" s="2" t="n">
        <f aca="false">IF(H34&gt;I34, H34, I34)</f>
        <v>1.91999999999985</v>
      </c>
      <c r="L34" s="2" t="n">
        <f aca="false">IF(H34&lt;I34,H34, I34)</f>
        <v>0.670000000000073</v>
      </c>
    </row>
    <row collapsed="false" customFormat="false" customHeight="false" hidden="false" ht="12.8" outlineLevel="0" r="35">
      <c r="A35" s="3" t="s">
        <v>76</v>
      </c>
      <c r="B35" s="0" t="n">
        <v>1163.32</v>
      </c>
      <c r="C35" s="0" t="n">
        <v>1166.01</v>
      </c>
      <c r="D35" s="0" t="n">
        <v>1162.9</v>
      </c>
      <c r="E35" s="0" t="n">
        <v>1163.34</v>
      </c>
      <c r="F35" s="0" t="n">
        <v>2</v>
      </c>
      <c r="G35" s="3" t="s">
        <v>57</v>
      </c>
      <c r="H35" s="1" t="n">
        <f aca="false">C35 - B35</f>
        <v>2.69000000000005</v>
      </c>
      <c r="I35" s="1" t="n">
        <f aca="false">B35 - D35</f>
        <v>0.419999999999845</v>
      </c>
      <c r="J35" s="1" t="n">
        <f aca="false">E35 - B35</f>
        <v>0.0199999999999818</v>
      </c>
      <c r="K35" s="5" t="n">
        <f aca="false">IF(H35&gt;I35, H35, I35)</f>
        <v>2.69000000000005</v>
      </c>
      <c r="L35" s="2" t="n">
        <f aca="false">IF(H35&lt;I35,H35, I35)</f>
        <v>0.419999999999845</v>
      </c>
    </row>
    <row collapsed="false" customFormat="false" customHeight="false" hidden="false" ht="12.8" outlineLevel="0" r="36">
      <c r="A36" s="3" t="s">
        <v>77</v>
      </c>
      <c r="B36" s="0" t="n">
        <v>1163.51</v>
      </c>
      <c r="C36" s="0" t="n">
        <v>1164.16</v>
      </c>
      <c r="D36" s="0" t="n">
        <v>1163.1</v>
      </c>
      <c r="E36" s="0" t="n">
        <v>1163.4</v>
      </c>
      <c r="F36" s="0" t="n">
        <v>-11</v>
      </c>
      <c r="G36" s="3" t="s">
        <v>36</v>
      </c>
      <c r="H36" s="1" t="n">
        <f aca="false">C36 - B36</f>
        <v>0.650000000000091</v>
      </c>
      <c r="I36" s="1" t="n">
        <f aca="false">B36 - D36</f>
        <v>0.410000000000082</v>
      </c>
      <c r="J36" s="1" t="n">
        <f aca="false">E36 - B36</f>
        <v>-0.1099999999999</v>
      </c>
      <c r="K36" s="2" t="n">
        <f aca="false">IF(H36&gt;I36, H36, I36)</f>
        <v>0.650000000000091</v>
      </c>
      <c r="L36" s="2" t="n">
        <f aca="false">IF(H36&lt;I36,H36, I36)</f>
        <v>0.410000000000082</v>
      </c>
    </row>
    <row collapsed="false" customFormat="false" customHeight="false" hidden="false" ht="12.8" outlineLevel="0" r="37">
      <c r="A37" s="3" t="s">
        <v>78</v>
      </c>
      <c r="B37" s="0" t="n">
        <v>1165.13</v>
      </c>
      <c r="C37" s="0" t="n">
        <v>1165.17</v>
      </c>
      <c r="D37" s="0" t="n">
        <v>1162.61</v>
      </c>
      <c r="E37" s="0" t="n">
        <v>1163.52</v>
      </c>
      <c r="F37" s="0" t="n">
        <v>-161</v>
      </c>
      <c r="G37" s="3" t="s">
        <v>79</v>
      </c>
      <c r="H37" s="1" t="n">
        <f aca="false">C37 - B37</f>
        <v>0.0399999999999636</v>
      </c>
      <c r="I37" s="1" t="n">
        <f aca="false">B37 - D37</f>
        <v>2.52000000000021</v>
      </c>
      <c r="J37" s="1" t="n">
        <f aca="false">E37 - B37</f>
        <v>-1.61000000000013</v>
      </c>
      <c r="K37" s="5" t="n">
        <f aca="false">IF(H37&gt;I37, H37, I37)</f>
        <v>2.52000000000021</v>
      </c>
      <c r="L37" s="2" t="n">
        <f aca="false">IF(H37&lt;I37,H37, I37)</f>
        <v>0.0399999999999636</v>
      </c>
    </row>
    <row collapsed="false" customFormat="false" customHeight="false" hidden="false" ht="12.8" outlineLevel="0" r="38">
      <c r="A38" s="3" t="s">
        <v>80</v>
      </c>
      <c r="B38" s="0" t="n">
        <v>1166.21</v>
      </c>
      <c r="C38" s="0" t="n">
        <v>1166.29</v>
      </c>
      <c r="D38" s="0" t="n">
        <v>1163.73</v>
      </c>
      <c r="E38" s="0" t="n">
        <v>1165.07</v>
      </c>
      <c r="F38" s="0" t="n">
        <v>-114</v>
      </c>
      <c r="G38" s="3" t="s">
        <v>38</v>
      </c>
      <c r="H38" s="1" t="n">
        <f aca="false">C38 - B38</f>
        <v>0.0799999999999272</v>
      </c>
      <c r="I38" s="1" t="n">
        <f aca="false">B38 - D38</f>
        <v>2.48000000000002</v>
      </c>
      <c r="J38" s="1" t="n">
        <f aca="false">E38 - B38</f>
        <v>-1.1400000000001</v>
      </c>
      <c r="K38" s="2" t="n">
        <f aca="false">IF(H38&gt;I38, H38, I38)</f>
        <v>2.48000000000002</v>
      </c>
      <c r="L38" s="2" t="n">
        <f aca="false">IF(H38&lt;I38,H38, I38)</f>
        <v>0.0799999999999272</v>
      </c>
    </row>
    <row collapsed="false" customFormat="false" customHeight="false" hidden="false" ht="12.8" outlineLevel="0" r="39">
      <c r="A39" s="3" t="s">
        <v>81</v>
      </c>
      <c r="B39" s="0" t="n">
        <v>1167.14</v>
      </c>
      <c r="C39" s="0" t="n">
        <v>1168.67</v>
      </c>
      <c r="D39" s="0" t="n">
        <v>1166.21</v>
      </c>
      <c r="E39" s="0" t="n">
        <v>1166.21</v>
      </c>
      <c r="F39" s="0" t="n">
        <v>-93</v>
      </c>
      <c r="G39" s="3" t="s">
        <v>82</v>
      </c>
      <c r="H39" s="1" t="n">
        <f aca="false">C39 - B39</f>
        <v>1.52999999999997</v>
      </c>
      <c r="I39" s="1" t="n">
        <f aca="false">B39 - D39</f>
        <v>0.930000000000064</v>
      </c>
      <c r="J39" s="1" t="n">
        <f aca="false">E39 - B39</f>
        <v>-0.930000000000064</v>
      </c>
      <c r="K39" s="2" t="n">
        <f aca="false">IF(H39&gt;I39, H39, I39)</f>
        <v>1.52999999999997</v>
      </c>
      <c r="L39" s="2" t="n">
        <f aca="false">IF(H39&lt;I39,H39, I39)</f>
        <v>0.930000000000064</v>
      </c>
    </row>
    <row collapsed="false" customFormat="false" customHeight="false" hidden="false" ht="12.8" outlineLevel="0" r="40">
      <c r="A40" s="3" t="s">
        <v>83</v>
      </c>
      <c r="B40" s="0" t="n">
        <v>1167.07</v>
      </c>
      <c r="C40" s="0" t="n">
        <v>1169.07</v>
      </c>
      <c r="D40" s="0" t="n">
        <v>1166.73</v>
      </c>
      <c r="E40" s="0" t="n">
        <v>1167.14</v>
      </c>
      <c r="F40" s="0" t="n">
        <v>7</v>
      </c>
      <c r="G40" s="3" t="s">
        <v>14</v>
      </c>
      <c r="H40" s="1" t="n">
        <f aca="false">C40 - B40</f>
        <v>2</v>
      </c>
      <c r="I40" s="1" t="n">
        <f aca="false">B40 - D40</f>
        <v>0.339999999999918</v>
      </c>
      <c r="J40" s="1" t="n">
        <f aca="false">E40 - B40</f>
        <v>0.0700000000001637</v>
      </c>
      <c r="K40" s="2" t="n">
        <f aca="false">IF(H40&gt;I40, H40, I40)</f>
        <v>2</v>
      </c>
      <c r="L40" s="2" t="n">
        <f aca="false">IF(H40&lt;I40,H40, I40)</f>
        <v>0.339999999999918</v>
      </c>
    </row>
    <row collapsed="false" customFormat="false" customHeight="false" hidden="false" ht="12.8" outlineLevel="0" r="41">
      <c r="A41" s="3" t="s">
        <v>84</v>
      </c>
      <c r="B41" s="0" t="n">
        <v>1164.49</v>
      </c>
      <c r="C41" s="0" t="n">
        <v>1167.13</v>
      </c>
      <c r="D41" s="0" t="n">
        <v>1164.29</v>
      </c>
      <c r="E41" s="0" t="n">
        <v>1167.1</v>
      </c>
      <c r="F41" s="0" t="n">
        <v>261</v>
      </c>
      <c r="G41" s="3" t="s">
        <v>85</v>
      </c>
      <c r="H41" s="1" t="n">
        <f aca="false">C41 - B41</f>
        <v>2.6400000000001</v>
      </c>
      <c r="I41" s="1" t="n">
        <f aca="false">B41 - D41</f>
        <v>0.200000000000045</v>
      </c>
      <c r="J41" s="1" t="n">
        <f aca="false">E41 - B41</f>
        <v>2.6099999999999</v>
      </c>
      <c r="K41" s="7" t="n">
        <f aca="false">IF(H41&gt;I41, H41, I41)</f>
        <v>2.6400000000001</v>
      </c>
      <c r="L41" s="2" t="n">
        <f aca="false">IF(H41&lt;I41,H41, I41)</f>
        <v>0.200000000000045</v>
      </c>
    </row>
    <row collapsed="false" customFormat="false" customHeight="false" hidden="false" ht="12.8" outlineLevel="0" r="42">
      <c r="A42" s="3" t="s">
        <v>86</v>
      </c>
      <c r="B42" s="0" t="n">
        <v>1163.28</v>
      </c>
      <c r="C42" s="0" t="n">
        <v>1164.88</v>
      </c>
      <c r="D42" s="0" t="n">
        <v>1162.92</v>
      </c>
      <c r="E42" s="0" t="n">
        <v>1164.5</v>
      </c>
      <c r="F42" s="0" t="n">
        <v>122</v>
      </c>
      <c r="G42" s="3" t="s">
        <v>87</v>
      </c>
      <c r="H42" s="1" t="n">
        <f aca="false">C42 - B42</f>
        <v>1.60000000000014</v>
      </c>
      <c r="I42" s="1" t="n">
        <f aca="false">B42 - D42</f>
        <v>0.3599999999999</v>
      </c>
      <c r="J42" s="1" t="n">
        <f aca="false">E42 - B42</f>
        <v>1.22000000000003</v>
      </c>
      <c r="K42" s="2" t="n">
        <f aca="false">IF(H42&gt;I42, H42, I42)</f>
        <v>1.60000000000014</v>
      </c>
      <c r="L42" s="2" t="n">
        <f aca="false">IF(H42&lt;I42,H42, I42)</f>
        <v>0.3599999999999</v>
      </c>
    </row>
    <row collapsed="false" customFormat="false" customHeight="false" hidden="false" ht="12.8" outlineLevel="0" r="43">
      <c r="A43" s="3" t="s">
        <v>88</v>
      </c>
      <c r="B43" s="0" t="n">
        <v>1164.79</v>
      </c>
      <c r="C43" s="0" t="n">
        <v>1165.18</v>
      </c>
      <c r="D43" s="0" t="n">
        <v>1163.17</v>
      </c>
      <c r="E43" s="0" t="n">
        <v>1163.29</v>
      </c>
      <c r="F43" s="0" t="n">
        <v>-150</v>
      </c>
      <c r="G43" s="3" t="s">
        <v>89</v>
      </c>
      <c r="H43" s="1" t="n">
        <f aca="false">C43 - B43</f>
        <v>0.3900000000001</v>
      </c>
      <c r="I43" s="1" t="n">
        <f aca="false">B43 - D43</f>
        <v>1.61999999999989</v>
      </c>
      <c r="J43" s="1" t="n">
        <f aca="false">E43 - B43</f>
        <v>-1.5</v>
      </c>
      <c r="K43" s="2" t="n">
        <f aca="false">IF(H43&gt;I43, H43, I43)</f>
        <v>1.61999999999989</v>
      </c>
      <c r="L43" s="2" t="n">
        <f aca="false">IF(H43&lt;I43,H43, I43)</f>
        <v>0.3900000000001</v>
      </c>
    </row>
    <row collapsed="false" customFormat="false" customHeight="false" hidden="false" ht="12.8" outlineLevel="0" r="44">
      <c r="A44" s="3" t="s">
        <v>90</v>
      </c>
      <c r="B44" s="0" t="n">
        <v>1162.47</v>
      </c>
      <c r="C44" s="0" t="n">
        <v>1166.45</v>
      </c>
      <c r="D44" s="0" t="n">
        <v>1162.38</v>
      </c>
      <c r="E44" s="0" t="n">
        <v>1164.88</v>
      </c>
      <c r="F44" s="0" t="n">
        <v>241</v>
      </c>
      <c r="G44" s="3" t="s">
        <v>91</v>
      </c>
      <c r="H44" s="1" t="n">
        <f aca="false">C44 - B44</f>
        <v>3.98000000000002</v>
      </c>
      <c r="I44" s="1" t="n">
        <f aca="false">B44 - D44</f>
        <v>0.0899999999999181</v>
      </c>
      <c r="J44" s="1" t="n">
        <f aca="false">E44 - B44</f>
        <v>2.41000000000008</v>
      </c>
      <c r="K44" s="2" t="n">
        <f aca="false">IF(H44&gt;I44, H44, I44)</f>
        <v>3.98000000000002</v>
      </c>
      <c r="L44" s="2" t="n">
        <f aca="false">IF(H44&lt;I44,H44, I44)</f>
        <v>0.0899999999999181</v>
      </c>
    </row>
    <row collapsed="false" customFormat="false" customHeight="false" hidden="false" ht="12.8" outlineLevel="0" r="45">
      <c r="A45" s="3" t="s">
        <v>92</v>
      </c>
      <c r="B45" s="0" t="n">
        <v>1161.87</v>
      </c>
      <c r="C45" s="0" t="n">
        <v>1163.13</v>
      </c>
      <c r="D45" s="0" t="n">
        <v>1160.44</v>
      </c>
      <c r="E45" s="0" t="n">
        <v>1162.38</v>
      </c>
      <c r="F45" s="0" t="n">
        <v>51</v>
      </c>
      <c r="G45" s="3" t="s">
        <v>55</v>
      </c>
      <c r="H45" s="1" t="n">
        <f aca="false">C45 - B45</f>
        <v>1.26000000000022</v>
      </c>
      <c r="I45" s="1" t="n">
        <f aca="false">B45 - D45</f>
        <v>1.42999999999984</v>
      </c>
      <c r="J45" s="1" t="n">
        <f aca="false">E45 - B45</f>
        <v>0.510000000000218</v>
      </c>
      <c r="K45" s="2" t="n">
        <f aca="false">IF(H45&gt;I45, H45, I45)</f>
        <v>1.42999999999984</v>
      </c>
      <c r="L45" s="2" t="n">
        <f aca="false">IF(H45&lt;I45,H45, I45)</f>
        <v>1.26000000000022</v>
      </c>
    </row>
    <row collapsed="false" customFormat="false" customHeight="false" hidden="false" ht="12.8" outlineLevel="0" r="46">
      <c r="A46" s="3" t="s">
        <v>93</v>
      </c>
      <c r="B46" s="0" t="n">
        <v>1161.73</v>
      </c>
      <c r="C46" s="0" t="n">
        <v>1163.31</v>
      </c>
      <c r="D46" s="0" t="n">
        <v>1160.94</v>
      </c>
      <c r="E46" s="0" t="n">
        <v>1161.88</v>
      </c>
      <c r="F46" s="0" t="n">
        <v>15</v>
      </c>
      <c r="G46" s="3" t="s">
        <v>14</v>
      </c>
      <c r="H46" s="1" t="n">
        <f aca="false">C46 - B46</f>
        <v>1.57999999999993</v>
      </c>
      <c r="I46" s="1" t="n">
        <f aca="false">B46 - D46</f>
        <v>0.789999999999964</v>
      </c>
      <c r="J46" s="1" t="n">
        <f aca="false">E46 - B46</f>
        <v>0.150000000000091</v>
      </c>
      <c r="K46" s="2" t="n">
        <f aca="false">IF(H46&gt;I46, H46, I46)</f>
        <v>1.57999999999993</v>
      </c>
      <c r="L46" s="2" t="n">
        <f aca="false">IF(H46&lt;I46,H46, I46)</f>
        <v>0.789999999999964</v>
      </c>
    </row>
    <row collapsed="false" customFormat="false" customHeight="false" hidden="false" ht="12.8" outlineLevel="0" r="47">
      <c r="A47" s="3" t="s">
        <v>94</v>
      </c>
      <c r="B47" s="0" t="n">
        <v>1164.28</v>
      </c>
      <c r="C47" s="0" t="n">
        <v>1165.11</v>
      </c>
      <c r="D47" s="0" t="n">
        <v>1161.18</v>
      </c>
      <c r="E47" s="0" t="n">
        <v>1161.74</v>
      </c>
      <c r="F47" s="0" t="n">
        <v>-254</v>
      </c>
      <c r="G47" s="3" t="s">
        <v>95</v>
      </c>
      <c r="H47" s="1" t="n">
        <f aca="false">C47 - B47</f>
        <v>0.829999999999927</v>
      </c>
      <c r="I47" s="1" t="n">
        <f aca="false">B47 - D47</f>
        <v>3.09999999999991</v>
      </c>
      <c r="J47" s="1" t="n">
        <f aca="false">E47 - B47</f>
        <v>-2.53999999999996</v>
      </c>
      <c r="K47" s="2" t="n">
        <f aca="false">IF(H47&gt;I47, H47, I47)</f>
        <v>3.09999999999991</v>
      </c>
      <c r="L47" s="2" t="n">
        <f aca="false">IF(H47&lt;I47,H47, I47)</f>
        <v>0.829999999999927</v>
      </c>
    </row>
    <row collapsed="false" customFormat="false" customHeight="false" hidden="false" ht="12.8" outlineLevel="0" r="48">
      <c r="A48" s="3" t="s">
        <v>96</v>
      </c>
      <c r="B48" s="0" t="n">
        <v>1165.84</v>
      </c>
      <c r="C48" s="0" t="n">
        <v>1165.9</v>
      </c>
      <c r="D48" s="0" t="n">
        <v>1163.84</v>
      </c>
      <c r="E48" s="0" t="n">
        <v>1163.84</v>
      </c>
      <c r="F48" s="0" t="n">
        <v>-200</v>
      </c>
      <c r="G48" s="3" t="s">
        <v>97</v>
      </c>
      <c r="H48" s="1" t="n">
        <f aca="false">C48 - B48</f>
        <v>0.0600000000001728</v>
      </c>
      <c r="I48" s="1" t="n">
        <f aca="false">B48 - D48</f>
        <v>2</v>
      </c>
      <c r="J48" s="1" t="n">
        <f aca="false">E48 - B48</f>
        <v>-2</v>
      </c>
      <c r="K48" s="2" t="n">
        <f aca="false">IF(H48&gt;I48, H48, I48)</f>
        <v>2</v>
      </c>
      <c r="L48" s="2" t="n">
        <f aca="false">IF(H48&lt;I48,H48, I48)</f>
        <v>0.0600000000001728</v>
      </c>
    </row>
    <row collapsed="false" customFormat="false" customHeight="false" hidden="false" ht="12.8" outlineLevel="0" r="49">
      <c r="A49" s="3" t="s">
        <v>98</v>
      </c>
      <c r="B49" s="0" t="n">
        <v>1168.46</v>
      </c>
      <c r="C49" s="0" t="n">
        <v>1169.34</v>
      </c>
      <c r="D49" s="0" t="n">
        <v>1165.64</v>
      </c>
      <c r="E49" s="0" t="n">
        <v>1165.87</v>
      </c>
      <c r="F49" s="0" t="n">
        <v>-259</v>
      </c>
      <c r="G49" s="3" t="s">
        <v>95</v>
      </c>
      <c r="H49" s="1" t="n">
        <f aca="false">C49 - B49</f>
        <v>0.879999999999882</v>
      </c>
      <c r="I49" s="1" t="n">
        <f aca="false">B49 - D49</f>
        <v>2.81999999999994</v>
      </c>
      <c r="J49" s="1" t="n">
        <f aca="false">E49 - B49</f>
        <v>-2.59000000000015</v>
      </c>
      <c r="K49" s="7" t="n">
        <f aca="false">IF(H49&gt;I49, H49, I49)</f>
        <v>2.81999999999994</v>
      </c>
      <c r="L49" s="2" t="n">
        <f aca="false">IF(H49&lt;I49,H49, I49)</f>
        <v>0.879999999999882</v>
      </c>
    </row>
    <row collapsed="false" customFormat="false" customHeight="false" hidden="false" ht="12.8" outlineLevel="0" r="50">
      <c r="A50" s="3" t="s">
        <v>99</v>
      </c>
      <c r="B50" s="0" t="n">
        <v>1164.59</v>
      </c>
      <c r="C50" s="0" t="n">
        <v>1173.22</v>
      </c>
      <c r="D50" s="0" t="n">
        <v>1164.59</v>
      </c>
      <c r="E50" s="0" t="n">
        <v>1168.44</v>
      </c>
      <c r="F50" s="0" t="n">
        <v>385</v>
      </c>
      <c r="G50" s="3" t="s">
        <v>100</v>
      </c>
      <c r="H50" s="1" t="n">
        <f aca="false">C50 - B50</f>
        <v>8.63000000000011</v>
      </c>
      <c r="I50" s="1" t="n">
        <f aca="false">B50 - D50</f>
        <v>0</v>
      </c>
      <c r="J50" s="1" t="n">
        <f aca="false">E50 - B50</f>
        <v>3.85000000000014</v>
      </c>
      <c r="K50" s="2" t="n">
        <f aca="false">IF(H50&gt;I50, H50, I50)</f>
        <v>8.63000000000011</v>
      </c>
      <c r="L50" s="2" t="n">
        <f aca="false">IF(H50&lt;I50,H50, I50)</f>
        <v>0</v>
      </c>
    </row>
    <row collapsed="false" customFormat="false" customHeight="false" hidden="false" ht="12.8" outlineLevel="0" r="51">
      <c r="A51" s="3" t="s">
        <v>101</v>
      </c>
      <c r="B51" s="0" t="n">
        <v>1162.35</v>
      </c>
      <c r="C51" s="0" t="n">
        <v>1165.95</v>
      </c>
      <c r="D51" s="0" t="n">
        <v>1161.5</v>
      </c>
      <c r="E51" s="0" t="n">
        <v>1164.6</v>
      </c>
      <c r="F51" s="0" t="n">
        <v>225</v>
      </c>
      <c r="G51" s="3" t="s">
        <v>102</v>
      </c>
      <c r="H51" s="1" t="n">
        <f aca="false">C51 - B51</f>
        <v>3.60000000000014</v>
      </c>
      <c r="I51" s="1" t="n">
        <f aca="false">B51 - D51</f>
        <v>0.849999999999909</v>
      </c>
      <c r="J51" s="1" t="n">
        <f aca="false">E51 - B51</f>
        <v>2.25</v>
      </c>
      <c r="K51" s="2" t="n">
        <f aca="false">IF(H51&gt;I51, H51, I51)</f>
        <v>3.60000000000014</v>
      </c>
      <c r="L51" s="2" t="n">
        <f aca="false">IF(H51&lt;I51,H51, I51)</f>
        <v>0.849999999999909</v>
      </c>
    </row>
    <row collapsed="false" customFormat="false" customHeight="false" hidden="false" ht="12.8" outlineLevel="0" r="52">
      <c r="A52" s="3" t="s">
        <v>103</v>
      </c>
      <c r="B52" s="0" t="n">
        <v>1163.29</v>
      </c>
      <c r="C52" s="0" t="n">
        <v>1166.54</v>
      </c>
      <c r="D52" s="0" t="n">
        <v>1160.22</v>
      </c>
      <c r="E52" s="0" t="n">
        <v>1162.33</v>
      </c>
      <c r="F52" s="0" t="n">
        <v>-96</v>
      </c>
      <c r="G52" s="3" t="s">
        <v>82</v>
      </c>
      <c r="H52" s="1" t="n">
        <f aca="false">C52 - B52</f>
        <v>3.25</v>
      </c>
      <c r="I52" s="1" t="n">
        <f aca="false">B52 - D52</f>
        <v>3.06999999999994</v>
      </c>
      <c r="J52" s="1" t="n">
        <f aca="false">E52 - B52</f>
        <v>-0.960000000000036</v>
      </c>
      <c r="K52" s="2" t="n">
        <f aca="false">IF(H52&gt;I52, H52, I52)</f>
        <v>3.25</v>
      </c>
      <c r="L52" s="2" t="n">
        <f aca="false">IF(H52&lt;I52,H52, I52)</f>
        <v>3.06999999999994</v>
      </c>
    </row>
    <row collapsed="false" customFormat="false" customHeight="false" hidden="false" ht="12.8" outlineLevel="0" r="53">
      <c r="A53" s="3" t="s">
        <v>104</v>
      </c>
      <c r="B53" s="0" t="n">
        <v>1154.66</v>
      </c>
      <c r="C53" s="0" t="n">
        <v>1166.35</v>
      </c>
      <c r="D53" s="0" t="n">
        <v>1154.13</v>
      </c>
      <c r="E53" s="0" t="n">
        <v>1163.3</v>
      </c>
      <c r="F53" s="0" t="n">
        <v>864</v>
      </c>
      <c r="G53" s="3" t="s">
        <v>105</v>
      </c>
      <c r="H53" s="1" t="n">
        <f aca="false">C53 - B53</f>
        <v>11.6899999999998</v>
      </c>
      <c r="I53" s="1" t="n">
        <f aca="false">B53 - D53</f>
        <v>0.529999999999973</v>
      </c>
      <c r="J53" s="1" t="n">
        <f aca="false">E53 - B53</f>
        <v>8.63999999999987</v>
      </c>
      <c r="K53" s="2" t="n">
        <f aca="false">IF(H53&gt;I53, H53, I53)</f>
        <v>11.6899999999998</v>
      </c>
      <c r="L53" s="2" t="n">
        <f aca="false">IF(H53&lt;I53,H53, I53)</f>
        <v>0.529999999999973</v>
      </c>
    </row>
    <row collapsed="false" customFormat="false" customHeight="false" hidden="false" ht="12.8" outlineLevel="0" r="54">
      <c r="A54" s="3" t="s">
        <v>106</v>
      </c>
      <c r="B54" s="0" t="n">
        <v>1156.62</v>
      </c>
      <c r="C54" s="0" t="n">
        <v>1156.99</v>
      </c>
      <c r="D54" s="0" t="n">
        <v>1153.59</v>
      </c>
      <c r="E54" s="0" t="n">
        <v>1154.65</v>
      </c>
      <c r="F54" s="0" t="n">
        <v>-197</v>
      </c>
      <c r="G54" s="3" t="s">
        <v>97</v>
      </c>
      <c r="H54" s="1" t="n">
        <f aca="false">C54 - B54</f>
        <v>0.370000000000118</v>
      </c>
      <c r="I54" s="1" t="n">
        <f aca="false">B54 - D54</f>
        <v>3.02999999999997</v>
      </c>
      <c r="J54" s="1" t="n">
        <f aca="false">E54 - B54</f>
        <v>-1.9699999999998</v>
      </c>
      <c r="K54" s="2" t="n">
        <f aca="false">IF(H54&gt;I54, H54, I54)</f>
        <v>3.02999999999997</v>
      </c>
      <c r="L54" s="2" t="n">
        <f aca="false">IF(H54&lt;I54,H54, I54)</f>
        <v>0.370000000000118</v>
      </c>
    </row>
    <row collapsed="false" customFormat="false" customHeight="false" hidden="false" ht="12.8" outlineLevel="0" r="55">
      <c r="A55" s="3" t="s">
        <v>107</v>
      </c>
      <c r="B55" s="0" t="n">
        <v>1155.22</v>
      </c>
      <c r="C55" s="0" t="n">
        <v>1158.37</v>
      </c>
      <c r="D55" s="0" t="n">
        <v>1155.02</v>
      </c>
      <c r="E55" s="0" t="n">
        <v>1156.59</v>
      </c>
      <c r="F55" s="0" t="n">
        <v>137</v>
      </c>
      <c r="G55" s="3" t="s">
        <v>108</v>
      </c>
      <c r="H55" s="1" t="n">
        <f aca="false">C55 - B55</f>
        <v>3.14999999999986</v>
      </c>
      <c r="I55" s="1" t="n">
        <f aca="false">B55 - D55</f>
        <v>0.200000000000045</v>
      </c>
      <c r="J55" s="1" t="n">
        <f aca="false">E55 - B55</f>
        <v>1.36999999999989</v>
      </c>
      <c r="K55" s="2" t="n">
        <f aca="false">IF(H55&gt;I55, H55, I55)</f>
        <v>3.14999999999986</v>
      </c>
      <c r="L55" s="2" t="n">
        <f aca="false">IF(H55&lt;I55,H55, I55)</f>
        <v>0.200000000000045</v>
      </c>
    </row>
    <row collapsed="false" customFormat="false" customHeight="false" hidden="false" ht="12.8" outlineLevel="0" r="56">
      <c r="A56" s="3" t="s">
        <v>109</v>
      </c>
      <c r="B56" s="0" t="n">
        <v>1153.83</v>
      </c>
      <c r="C56" s="0" t="n">
        <v>1157.42</v>
      </c>
      <c r="D56" s="0" t="n">
        <v>1152.59</v>
      </c>
      <c r="E56" s="0" t="n">
        <v>1155.22</v>
      </c>
      <c r="F56" s="0" t="n">
        <v>139</v>
      </c>
      <c r="G56" s="3" t="s">
        <v>108</v>
      </c>
      <c r="H56" s="1" t="n">
        <f aca="false">C56 - B56</f>
        <v>3.59000000000015</v>
      </c>
      <c r="I56" s="1" t="n">
        <f aca="false">B56 - D56</f>
        <v>1.24000000000001</v>
      </c>
      <c r="J56" s="1" t="n">
        <f aca="false">E56 - B56</f>
        <v>1.3900000000001</v>
      </c>
      <c r="K56" s="2" t="n">
        <f aca="false">IF(H56&gt;I56, H56, I56)</f>
        <v>3.59000000000015</v>
      </c>
      <c r="L56" s="2" t="n">
        <f aca="false">IF(H56&lt;I56,H56, I56)</f>
        <v>1.24000000000001</v>
      </c>
    </row>
    <row collapsed="false" customFormat="false" customHeight="false" hidden="false" ht="12.8" outlineLevel="0" r="57">
      <c r="A57" s="3" t="s">
        <v>110</v>
      </c>
      <c r="B57" s="0" t="n">
        <v>1155.89</v>
      </c>
      <c r="C57" s="0" t="n">
        <v>1157.11</v>
      </c>
      <c r="D57" s="0" t="n">
        <v>1153.51</v>
      </c>
      <c r="E57" s="0" t="n">
        <v>1153.82</v>
      </c>
      <c r="F57" s="0" t="n">
        <v>-207</v>
      </c>
      <c r="G57" s="3" t="s">
        <v>111</v>
      </c>
      <c r="H57" s="1" t="n">
        <f aca="false">C57 - B57</f>
        <v>1.2199999999998</v>
      </c>
      <c r="I57" s="1" t="n">
        <f aca="false">B57 - D57</f>
        <v>2.38000000000011</v>
      </c>
      <c r="J57" s="1" t="n">
        <f aca="false">E57 - B57</f>
        <v>-2.07000000000016</v>
      </c>
      <c r="K57" s="2" t="n">
        <f aca="false">IF(H57&gt;I57, H57, I57)</f>
        <v>2.38000000000011</v>
      </c>
      <c r="L57" s="2" t="n">
        <f aca="false">IF(H57&lt;I57,H57, I57)</f>
        <v>1.2199999999998</v>
      </c>
    </row>
    <row collapsed="false" customFormat="false" customHeight="false" hidden="false" ht="12.8" outlineLevel="0" r="58">
      <c r="A58" s="3" t="s">
        <v>112</v>
      </c>
      <c r="B58" s="0" t="n">
        <v>1151.35</v>
      </c>
      <c r="C58" s="0" t="n">
        <v>1158.41</v>
      </c>
      <c r="D58" s="0" t="n">
        <v>1151.35</v>
      </c>
      <c r="E58" s="0" t="n">
        <v>1155.76</v>
      </c>
      <c r="F58" s="0" t="n">
        <v>441</v>
      </c>
      <c r="G58" s="3" t="s">
        <v>113</v>
      </c>
      <c r="H58" s="1" t="n">
        <f aca="false">C58 - B58</f>
        <v>7.06000000000017</v>
      </c>
      <c r="I58" s="1" t="n">
        <f aca="false">B58 - D58</f>
        <v>0</v>
      </c>
      <c r="J58" s="1" t="n">
        <f aca="false">E58 - B58</f>
        <v>4.41000000000008</v>
      </c>
      <c r="K58" s="2" t="n">
        <f aca="false">IF(H58&gt;I58, H58, I58)</f>
        <v>7.06000000000017</v>
      </c>
      <c r="L58" s="2" t="n">
        <f aca="false">IF(H58&lt;I58,H58, I58)</f>
        <v>0</v>
      </c>
    </row>
    <row collapsed="false" customFormat="false" customHeight="false" hidden="false" ht="12.8" outlineLevel="0" r="59">
      <c r="A59" s="3" t="s">
        <v>114</v>
      </c>
      <c r="B59" s="0" t="n">
        <v>1152.17</v>
      </c>
      <c r="C59" s="0" t="n">
        <v>1152.86</v>
      </c>
      <c r="D59" s="0" t="n">
        <v>1150.49</v>
      </c>
      <c r="E59" s="0" t="n">
        <v>1151.35</v>
      </c>
      <c r="F59" s="0" t="n">
        <v>-82</v>
      </c>
      <c r="G59" s="3" t="s">
        <v>115</v>
      </c>
      <c r="H59" s="1" t="n">
        <f aca="false">C59 - B59</f>
        <v>0.689999999999827</v>
      </c>
      <c r="I59" s="1" t="n">
        <f aca="false">B59 - D59</f>
        <v>1.68000000000006</v>
      </c>
      <c r="J59" s="1" t="n">
        <f aca="false">E59 - B59</f>
        <v>-0.820000000000164</v>
      </c>
      <c r="K59" s="2" t="n">
        <f aca="false">IF(H59&gt;I59, H59, I59)</f>
        <v>1.68000000000006</v>
      </c>
      <c r="L59" s="2" t="n">
        <f aca="false">IF(H59&lt;I59,H59, I59)</f>
        <v>0.689999999999827</v>
      </c>
    </row>
    <row collapsed="false" customFormat="false" customHeight="false" hidden="false" ht="12.8" outlineLevel="0" r="60">
      <c r="A60" s="3" t="s">
        <v>116</v>
      </c>
      <c r="B60" s="0" t="n">
        <v>1149.75</v>
      </c>
      <c r="C60" s="0" t="n">
        <v>1152.79</v>
      </c>
      <c r="D60" s="0" t="n">
        <v>1149.75</v>
      </c>
      <c r="E60" s="0" t="n">
        <v>1152.09</v>
      </c>
      <c r="F60" s="0" t="n">
        <v>234</v>
      </c>
      <c r="G60" s="3" t="s">
        <v>117</v>
      </c>
      <c r="H60" s="1" t="n">
        <f aca="false">C60 - B60</f>
        <v>3.03999999999996</v>
      </c>
      <c r="I60" s="1" t="n">
        <f aca="false">B60 - D60</f>
        <v>0</v>
      </c>
      <c r="J60" s="1" t="n">
        <f aca="false">E60 - B60</f>
        <v>2.33999999999992</v>
      </c>
      <c r="K60" s="2" t="n">
        <f aca="false">IF(H60&gt;I60, H60, I60)</f>
        <v>3.03999999999996</v>
      </c>
      <c r="L60" s="2" t="n">
        <f aca="false">IF(H60&lt;I60,H60, I60)</f>
        <v>0</v>
      </c>
    </row>
    <row collapsed="false" customFormat="false" customHeight="false" hidden="false" ht="12.8" outlineLevel="0" r="61">
      <c r="A61" s="3" t="s">
        <v>118</v>
      </c>
      <c r="B61" s="0" t="n">
        <v>1150.25</v>
      </c>
      <c r="C61" s="0" t="n">
        <v>1151.33</v>
      </c>
      <c r="D61" s="0" t="n">
        <v>1147.21</v>
      </c>
      <c r="E61" s="0" t="n">
        <v>1149.63</v>
      </c>
      <c r="F61" s="0" t="n">
        <v>-62</v>
      </c>
      <c r="G61" s="3" t="s">
        <v>119</v>
      </c>
      <c r="H61" s="1" t="n">
        <f aca="false">C61 - B61</f>
        <v>1.07999999999993</v>
      </c>
      <c r="I61" s="1" t="n">
        <f aca="false">B61 - D61</f>
        <v>3.03999999999996</v>
      </c>
      <c r="J61" s="1" t="n">
        <f aca="false">E61 - B61</f>
        <v>-0.619999999999891</v>
      </c>
      <c r="K61" s="2" t="n">
        <f aca="false">IF(H61&gt;I61, H61, I61)</f>
        <v>3.03999999999996</v>
      </c>
      <c r="L61" s="2" t="n">
        <f aca="false">IF(H61&lt;I61,H61, I61)</f>
        <v>1.07999999999993</v>
      </c>
    </row>
    <row collapsed="false" customFormat="false" customHeight="false" hidden="false" ht="12.8" outlineLevel="0" r="62">
      <c r="A62" s="3" t="s">
        <v>120</v>
      </c>
      <c r="B62" s="0" t="n">
        <v>1150.54</v>
      </c>
      <c r="C62" s="0" t="n">
        <v>1153.88</v>
      </c>
      <c r="D62" s="0" t="n">
        <v>1149.72</v>
      </c>
      <c r="E62" s="0" t="n">
        <v>1150.26</v>
      </c>
      <c r="F62" s="0" t="n">
        <v>-28</v>
      </c>
      <c r="G62" s="3" t="s">
        <v>121</v>
      </c>
      <c r="H62" s="1" t="n">
        <f aca="false">C62 - B62</f>
        <v>3.34000000000015</v>
      </c>
      <c r="I62" s="1" t="n">
        <f aca="false">B62 - D62</f>
        <v>0.819999999999936</v>
      </c>
      <c r="J62" s="1" t="n">
        <f aca="false">E62 - B62</f>
        <v>-0.279999999999973</v>
      </c>
      <c r="K62" s="2" t="n">
        <f aca="false">IF(H62&gt;I62, H62, I62)</f>
        <v>3.34000000000015</v>
      </c>
      <c r="L62" s="2" t="n">
        <f aca="false">IF(H62&lt;I62,H62, I62)</f>
        <v>0.819999999999936</v>
      </c>
    </row>
    <row collapsed="false" customFormat="false" customHeight="false" hidden="false" ht="12.8" outlineLevel="0" r="63">
      <c r="A63" s="3" t="s">
        <v>122</v>
      </c>
      <c r="B63" s="0" t="n">
        <v>1151.66</v>
      </c>
      <c r="C63" s="0" t="n">
        <v>1152.86</v>
      </c>
      <c r="D63" s="0" t="n">
        <v>1150.38</v>
      </c>
      <c r="E63" s="0" t="n">
        <v>1150.54</v>
      </c>
      <c r="F63" s="0" t="n">
        <v>-112</v>
      </c>
      <c r="G63" s="3" t="s">
        <v>38</v>
      </c>
      <c r="H63" s="1" t="n">
        <f aca="false">C63 - B63</f>
        <v>1.19999999999982</v>
      </c>
      <c r="I63" s="1" t="n">
        <f aca="false">B63 - D63</f>
        <v>1.27999999999997</v>
      </c>
      <c r="J63" s="1" t="n">
        <f aca="false">E63 - B63</f>
        <v>-1.12000000000012</v>
      </c>
      <c r="K63" s="2" t="n">
        <f aca="false">IF(H63&gt;I63, H63, I63)</f>
        <v>1.27999999999997</v>
      </c>
      <c r="L63" s="2" t="n">
        <f aca="false">IF(H63&lt;I63,H63, I63)</f>
        <v>1.19999999999982</v>
      </c>
    </row>
    <row collapsed="false" customFormat="false" customHeight="false" hidden="false" ht="12.8" outlineLevel="0" r="64">
      <c r="A64" s="3" t="s">
        <v>123</v>
      </c>
      <c r="B64" s="0" t="n">
        <v>1147.8</v>
      </c>
      <c r="C64" s="0" t="n">
        <v>1151.82</v>
      </c>
      <c r="D64" s="0" t="n">
        <v>1146.1</v>
      </c>
      <c r="E64" s="0" t="n">
        <v>1151.62</v>
      </c>
      <c r="F64" s="0" t="n">
        <v>382</v>
      </c>
      <c r="G64" s="3" t="s">
        <v>100</v>
      </c>
      <c r="H64" s="1" t="n">
        <f aca="false">C64 - B64</f>
        <v>4.01999999999998</v>
      </c>
      <c r="I64" s="1" t="n">
        <f aca="false">B64 - D64</f>
        <v>1.70000000000005</v>
      </c>
      <c r="J64" s="1" t="n">
        <f aca="false">E64 - B64</f>
        <v>3.81999999999994</v>
      </c>
      <c r="K64" s="2" t="n">
        <f aca="false">IF(H64&gt;I64, H64, I64)</f>
        <v>4.01999999999998</v>
      </c>
      <c r="L64" s="2" t="n">
        <f aca="false">IF(H64&lt;I64,H64, I64)</f>
        <v>1.70000000000005</v>
      </c>
    </row>
    <row collapsed="false" customFormat="false" customHeight="false" hidden="false" ht="12.8" outlineLevel="0" r="65">
      <c r="A65" s="3" t="s">
        <v>124</v>
      </c>
      <c r="B65" s="0" t="n">
        <v>1151.87</v>
      </c>
      <c r="C65" s="0" t="n">
        <v>1152.97</v>
      </c>
      <c r="D65" s="0" t="n">
        <v>1147.77</v>
      </c>
      <c r="E65" s="0" t="n">
        <v>1147.78</v>
      </c>
      <c r="F65" s="0" t="n">
        <v>-409</v>
      </c>
      <c r="G65" s="3" t="s">
        <v>23</v>
      </c>
      <c r="H65" s="1" t="n">
        <f aca="false">C65 - B65</f>
        <v>1.10000000000014</v>
      </c>
      <c r="I65" s="1" t="n">
        <f aca="false">B65 - D65</f>
        <v>4.09999999999991</v>
      </c>
      <c r="J65" s="1" t="n">
        <f aca="false">E65 - B65</f>
        <v>-4.08999999999992</v>
      </c>
      <c r="K65" s="2" t="n">
        <f aca="false">IF(H65&gt;I65, H65, I65)</f>
        <v>4.09999999999991</v>
      </c>
      <c r="L65" s="2" t="n">
        <f aca="false">IF(H65&lt;I65,H65, I65)</f>
        <v>1.10000000000014</v>
      </c>
    </row>
    <row collapsed="false" customFormat="false" customHeight="false" hidden="false" ht="12.8" outlineLevel="0" r="66">
      <c r="A66" s="3" t="s">
        <v>125</v>
      </c>
      <c r="B66" s="0" t="n">
        <v>1155.07</v>
      </c>
      <c r="C66" s="0" t="n">
        <v>1155.3</v>
      </c>
      <c r="D66" s="0" t="n">
        <v>1151.57</v>
      </c>
      <c r="E66" s="0" t="n">
        <v>1151.58</v>
      </c>
      <c r="F66" s="0" t="n">
        <v>-349</v>
      </c>
      <c r="G66" s="3" t="s">
        <v>126</v>
      </c>
      <c r="H66" s="1" t="n">
        <f aca="false">C66 - B66</f>
        <v>0.230000000000018</v>
      </c>
      <c r="I66" s="1" t="n">
        <f aca="false">B66 - D66</f>
        <v>3.5</v>
      </c>
      <c r="J66" s="1" t="n">
        <f aca="false">E66 - B66</f>
        <v>-3.49000000000001</v>
      </c>
      <c r="K66" s="2" t="n">
        <f aca="false">IF(H66&gt;I66, H66, I66)</f>
        <v>3.5</v>
      </c>
      <c r="L66" s="2" t="n">
        <f aca="false">IF(H66&lt;I66,H66, I66)</f>
        <v>0.230000000000018</v>
      </c>
    </row>
    <row collapsed="false" customFormat="false" customHeight="false" hidden="false" ht="12.8" outlineLevel="0" r="67">
      <c r="A67" s="3" t="s">
        <v>127</v>
      </c>
      <c r="B67" s="0" t="n">
        <v>1155.58</v>
      </c>
      <c r="C67" s="0" t="n">
        <v>1155.97</v>
      </c>
      <c r="D67" s="0" t="n">
        <v>1154.28</v>
      </c>
      <c r="E67" s="0" t="n">
        <v>1155.1</v>
      </c>
      <c r="F67" s="0" t="n">
        <v>-48</v>
      </c>
      <c r="G67" s="3" t="s">
        <v>128</v>
      </c>
      <c r="H67" s="1" t="n">
        <f aca="false">C67 - B67</f>
        <v>0.3900000000001</v>
      </c>
      <c r="I67" s="1" t="n">
        <f aca="false">B67 - D67</f>
        <v>1.29999999999995</v>
      </c>
      <c r="J67" s="1" t="n">
        <f aca="false">E67 - B67</f>
        <v>-0.480000000000018</v>
      </c>
      <c r="K67" s="2" t="n">
        <f aca="false">IF(H67&gt;I67, H67, I67)</f>
        <v>1.29999999999995</v>
      </c>
      <c r="L67" s="2" t="n">
        <f aca="false">IF(H67&lt;I67,H67, I67)</f>
        <v>0.3900000000001</v>
      </c>
    </row>
    <row collapsed="false" customFormat="false" customHeight="false" hidden="false" ht="12.8" outlineLevel="0" r="68">
      <c r="A68" s="3" t="s">
        <v>129</v>
      </c>
      <c r="B68" s="0" t="n">
        <v>1154.72</v>
      </c>
      <c r="C68" s="0" t="n">
        <v>1157.29</v>
      </c>
      <c r="D68" s="0" t="n">
        <v>1154.49</v>
      </c>
      <c r="E68" s="0" t="n">
        <v>1155.58</v>
      </c>
      <c r="F68" s="0" t="n">
        <v>86</v>
      </c>
      <c r="G68" s="3" t="s">
        <v>130</v>
      </c>
      <c r="H68" s="1" t="n">
        <f aca="false">C68 - B68</f>
        <v>2.56999999999994</v>
      </c>
      <c r="I68" s="1" t="n">
        <f aca="false">B68 - D68</f>
        <v>0.230000000000018</v>
      </c>
      <c r="J68" s="1" t="n">
        <f aca="false">E68 - B68</f>
        <v>0.8599999999999</v>
      </c>
      <c r="K68" s="2" t="n">
        <f aca="false">IF(H68&gt;I68, H68, I68)</f>
        <v>2.56999999999994</v>
      </c>
      <c r="L68" s="2" t="n">
        <f aca="false">IF(H68&lt;I68,H68, I68)</f>
        <v>0.230000000000018</v>
      </c>
    </row>
    <row collapsed="false" customFormat="false" customHeight="false" hidden="false" ht="12.8" outlineLevel="0" r="69">
      <c r="A69" s="3" t="s">
        <v>131</v>
      </c>
      <c r="B69" s="0" t="n">
        <v>1155.32</v>
      </c>
      <c r="C69" s="0" t="n">
        <v>1155.96</v>
      </c>
      <c r="D69" s="0" t="n">
        <v>1153.77</v>
      </c>
      <c r="E69" s="0" t="n">
        <v>1154.73</v>
      </c>
      <c r="F69" s="0" t="n">
        <v>-59</v>
      </c>
      <c r="G69" s="3" t="s">
        <v>119</v>
      </c>
      <c r="H69" s="1" t="n">
        <f aca="false">C69 - B69</f>
        <v>0.6400000000001</v>
      </c>
      <c r="I69" s="1" t="n">
        <f aca="false">B69 - D69</f>
        <v>1.54999999999995</v>
      </c>
      <c r="J69" s="1" t="n">
        <f aca="false">E69 - B69</f>
        <v>-0.589999999999918</v>
      </c>
      <c r="K69" s="2" t="n">
        <f aca="false">IF(H69&gt;I69, H69, I69)</f>
        <v>1.54999999999995</v>
      </c>
      <c r="L69" s="2" t="n">
        <f aca="false">IF(H69&lt;I69,H69, I69)</f>
        <v>0.6400000000001</v>
      </c>
    </row>
    <row collapsed="false" customFormat="false" customHeight="false" hidden="false" ht="12.8" outlineLevel="0" r="70">
      <c r="A70" s="3" t="s">
        <v>132</v>
      </c>
      <c r="B70" s="0" t="n">
        <v>1151.9</v>
      </c>
      <c r="C70" s="0" t="n">
        <v>1155.39</v>
      </c>
      <c r="D70" s="0" t="n">
        <v>1150.84</v>
      </c>
      <c r="E70" s="0" t="n">
        <v>1155.34</v>
      </c>
      <c r="F70" s="0" t="n">
        <v>344</v>
      </c>
      <c r="G70" s="3" t="s">
        <v>133</v>
      </c>
      <c r="H70" s="1" t="n">
        <f aca="false">C70 - B70</f>
        <v>3.49000000000001</v>
      </c>
      <c r="I70" s="1" t="n">
        <f aca="false">B70 - D70</f>
        <v>1.06000000000017</v>
      </c>
      <c r="J70" s="1" t="n">
        <f aca="false">E70 - B70</f>
        <v>3.43999999999983</v>
      </c>
      <c r="K70" s="2" t="n">
        <f aca="false">IF(H70&gt;I70, H70, I70)</f>
        <v>3.49000000000001</v>
      </c>
      <c r="L70" s="2" t="n">
        <f aca="false">IF(H70&lt;I70,H70, I70)</f>
        <v>1.06000000000017</v>
      </c>
    </row>
    <row collapsed="false" customFormat="false" customHeight="false" hidden="false" ht="12.8" outlineLevel="0" r="71">
      <c r="A71" s="3" t="s">
        <v>134</v>
      </c>
      <c r="B71" s="0" t="n">
        <v>1149.04</v>
      </c>
      <c r="C71" s="0" t="n">
        <v>1153.11</v>
      </c>
      <c r="D71" s="0" t="n">
        <v>1149.02</v>
      </c>
      <c r="E71" s="0" t="n">
        <v>1151.37</v>
      </c>
      <c r="F71" s="0" t="n">
        <v>233</v>
      </c>
      <c r="G71" s="3" t="s">
        <v>117</v>
      </c>
      <c r="H71" s="1" t="n">
        <f aca="false">C71 - B71</f>
        <v>4.06999999999994</v>
      </c>
      <c r="I71" s="1" t="n">
        <f aca="false">B71 - D71</f>
        <v>0.0199999999999818</v>
      </c>
      <c r="J71" s="1" t="n">
        <f aca="false">E71 - B71</f>
        <v>2.32999999999993</v>
      </c>
      <c r="K71" s="2" t="n">
        <f aca="false">IF(H71&gt;I71, H71, I71)</f>
        <v>4.06999999999994</v>
      </c>
      <c r="L71" s="2" t="n">
        <f aca="false">IF(H71&lt;I71,H71, I71)</f>
        <v>0.0199999999999818</v>
      </c>
    </row>
    <row collapsed="false" customFormat="false" customHeight="false" hidden="false" ht="12.8" outlineLevel="0" r="72">
      <c r="A72" s="3" t="s">
        <v>135</v>
      </c>
      <c r="B72" s="0" t="n">
        <v>1151.38</v>
      </c>
      <c r="C72" s="0" t="n">
        <v>1152.51</v>
      </c>
      <c r="D72" s="0" t="n">
        <v>1147.3</v>
      </c>
      <c r="E72" s="0" t="n">
        <v>1149.07</v>
      </c>
      <c r="F72" s="0" t="n">
        <v>-231</v>
      </c>
      <c r="G72" s="3" t="s">
        <v>136</v>
      </c>
      <c r="H72" s="1" t="n">
        <f aca="false">C72 - B72</f>
        <v>1.12999999999988</v>
      </c>
      <c r="I72" s="1" t="n">
        <f aca="false">B72 - D72</f>
        <v>4.08000000000015</v>
      </c>
      <c r="J72" s="1" t="n">
        <f aca="false">E72 - B72</f>
        <v>-2.31000000000017</v>
      </c>
      <c r="K72" s="2" t="n">
        <f aca="false">IF(H72&gt;I72, H72, I72)</f>
        <v>4.08000000000015</v>
      </c>
      <c r="L72" s="2" t="n">
        <f aca="false">IF(H72&lt;I72,H72, I72)</f>
        <v>1.12999999999988</v>
      </c>
    </row>
    <row collapsed="false" customFormat="false" customHeight="false" hidden="false" ht="12.8" outlineLevel="0" r="73">
      <c r="A73" s="3" t="s">
        <v>137</v>
      </c>
      <c r="B73" s="0" t="n">
        <v>1157.07</v>
      </c>
      <c r="C73" s="0" t="n">
        <v>1157.83</v>
      </c>
      <c r="D73" s="0" t="n">
        <v>1149.89</v>
      </c>
      <c r="E73" s="0" t="n">
        <v>1151.18</v>
      </c>
      <c r="F73" s="0" t="n">
        <v>-589</v>
      </c>
      <c r="G73" s="3" t="s">
        <v>138</v>
      </c>
      <c r="H73" s="1" t="n">
        <f aca="false">C73 - B73</f>
        <v>0.759999999999991</v>
      </c>
      <c r="I73" s="1" t="n">
        <f aca="false">B73 - D73</f>
        <v>7.17999999999984</v>
      </c>
      <c r="J73" s="1" t="n">
        <f aca="false">E73 - B73</f>
        <v>-5.88999999999987</v>
      </c>
      <c r="K73" s="2" t="n">
        <f aca="false">IF(H73&gt;I73, H73, I73)</f>
        <v>7.17999999999984</v>
      </c>
      <c r="L73" s="2" t="n">
        <f aca="false">IF(H73&lt;I73,H73, I73)</f>
        <v>0.759999999999991</v>
      </c>
    </row>
    <row collapsed="false" customFormat="false" customHeight="false" hidden="false" ht="12.8" outlineLevel="0" r="74">
      <c r="A74" s="3" t="s">
        <v>139</v>
      </c>
      <c r="B74" s="0" t="n">
        <v>1160.8</v>
      </c>
      <c r="C74" s="0" t="n">
        <v>1161.13</v>
      </c>
      <c r="D74" s="0" t="n">
        <v>1156.85</v>
      </c>
      <c r="E74" s="0" t="n">
        <v>1157.05</v>
      </c>
      <c r="F74" s="0" t="n">
        <v>-375</v>
      </c>
      <c r="G74" s="3" t="s">
        <v>140</v>
      </c>
      <c r="H74" s="1" t="n">
        <f aca="false">C74 - B74</f>
        <v>0.330000000000155</v>
      </c>
      <c r="I74" s="1" t="n">
        <f aca="false">B74 - D74</f>
        <v>3.95000000000005</v>
      </c>
      <c r="J74" s="1" t="n">
        <f aca="false">E74 - B74</f>
        <v>-3.75</v>
      </c>
      <c r="K74" s="2" t="n">
        <f aca="false">IF(H74&gt;I74, H74, I74)</f>
        <v>3.95000000000005</v>
      </c>
      <c r="L74" s="2" t="n">
        <f aca="false">IF(H74&lt;I74,H74, I74)</f>
        <v>0.330000000000155</v>
      </c>
    </row>
    <row collapsed="false" customFormat="false" customHeight="false" hidden="false" ht="12.8" outlineLevel="0" r="75">
      <c r="A75" s="3" t="s">
        <v>141</v>
      </c>
      <c r="B75" s="0" t="n">
        <v>1156.96</v>
      </c>
      <c r="C75" s="0" t="n">
        <v>1161.33</v>
      </c>
      <c r="D75" s="0" t="n">
        <v>1156.59</v>
      </c>
      <c r="E75" s="0" t="n">
        <v>1160.85</v>
      </c>
      <c r="F75" s="0" t="n">
        <v>389</v>
      </c>
      <c r="G75" s="3" t="s">
        <v>142</v>
      </c>
      <c r="H75" s="1" t="n">
        <f aca="false">C75 - B75</f>
        <v>4.36999999999989</v>
      </c>
      <c r="I75" s="1" t="n">
        <f aca="false">B75 - D75</f>
        <v>0.370000000000118</v>
      </c>
      <c r="J75" s="1" t="n">
        <f aca="false">E75 - B75</f>
        <v>3.88999999999987</v>
      </c>
      <c r="K75" s="2" t="n">
        <f aca="false">IF(H75&gt;I75, H75, I75)</f>
        <v>4.36999999999989</v>
      </c>
      <c r="L75" s="2" t="n">
        <f aca="false">IF(H75&lt;I75,H75, I75)</f>
        <v>0.370000000000118</v>
      </c>
    </row>
    <row collapsed="false" customFormat="false" customHeight="false" hidden="false" ht="12.8" outlineLevel="0" r="76">
      <c r="A76" s="3" t="s">
        <v>143</v>
      </c>
      <c r="B76" s="0" t="n">
        <v>1163.68</v>
      </c>
      <c r="C76" s="0" t="n">
        <v>1163.74</v>
      </c>
      <c r="D76" s="0" t="n">
        <v>1156.35</v>
      </c>
      <c r="E76" s="0" t="n">
        <v>1156.94</v>
      </c>
      <c r="F76" s="0" t="n">
        <v>-674</v>
      </c>
      <c r="G76" s="3" t="s">
        <v>144</v>
      </c>
      <c r="H76" s="1" t="n">
        <f aca="false">C76 - B76</f>
        <v>0.0599999999999454</v>
      </c>
      <c r="I76" s="1" t="n">
        <f aca="false">B76 - D76</f>
        <v>7.33000000000015</v>
      </c>
      <c r="J76" s="1" t="n">
        <f aca="false">E76 - B76</f>
        <v>-6.74000000000001</v>
      </c>
      <c r="K76" s="2" t="n">
        <f aca="false">IF(H76&gt;I76, H76, I76)</f>
        <v>7.33000000000015</v>
      </c>
      <c r="L76" s="2" t="n">
        <f aca="false">IF(H76&lt;I76,H76, I76)</f>
        <v>0.0599999999999454</v>
      </c>
    </row>
    <row collapsed="false" customFormat="false" customHeight="false" hidden="false" ht="12.8" outlineLevel="0" r="77">
      <c r="A77" s="3" t="s">
        <v>145</v>
      </c>
      <c r="B77" s="0" t="n">
        <v>1163.44</v>
      </c>
      <c r="C77" s="0" t="n">
        <v>1165.01</v>
      </c>
      <c r="D77" s="0" t="n">
        <v>1161.62</v>
      </c>
      <c r="E77" s="0" t="n">
        <v>1163.72</v>
      </c>
      <c r="F77" s="0" t="n">
        <v>28</v>
      </c>
      <c r="G77" s="3" t="s">
        <v>146</v>
      </c>
      <c r="H77" s="1" t="n">
        <f aca="false">C77 - B77</f>
        <v>1.56999999999994</v>
      </c>
      <c r="I77" s="1" t="n">
        <f aca="false">B77 - D77</f>
        <v>1.82000000000016</v>
      </c>
      <c r="J77" s="1" t="n">
        <f aca="false">E77 - B77</f>
        <v>0.279999999999973</v>
      </c>
      <c r="K77" s="2" t="n">
        <f aca="false">IF(H77&gt;I77, H77, I77)</f>
        <v>1.82000000000016</v>
      </c>
      <c r="L77" s="2" t="n">
        <f aca="false">IF(H77&lt;I77,H77, I77)</f>
        <v>1.56999999999994</v>
      </c>
    </row>
    <row collapsed="false" customFormat="false" customHeight="false" hidden="false" ht="12.8" outlineLevel="0" r="78">
      <c r="A78" s="3" t="s">
        <v>147</v>
      </c>
      <c r="B78" s="0" t="n">
        <v>1167.82</v>
      </c>
      <c r="C78" s="0" t="n">
        <v>1167.97</v>
      </c>
      <c r="D78" s="0" t="n">
        <v>1163.16</v>
      </c>
      <c r="E78" s="0" t="n">
        <v>1163.39</v>
      </c>
      <c r="F78" s="0" t="n">
        <v>-443</v>
      </c>
      <c r="G78" s="3" t="s">
        <v>148</v>
      </c>
      <c r="H78" s="1" t="n">
        <f aca="false">C78 - B78</f>
        <v>0.150000000000091</v>
      </c>
      <c r="I78" s="1" t="n">
        <f aca="false">B78 - D78</f>
        <v>4.65999999999985</v>
      </c>
      <c r="J78" s="1" t="n">
        <f aca="false">E78 - B78</f>
        <v>-4.42999999999984</v>
      </c>
      <c r="K78" s="2" t="n">
        <f aca="false">IF(H78&gt;I78, H78, I78)</f>
        <v>4.65999999999985</v>
      </c>
      <c r="L78" s="2" t="n">
        <f aca="false">IF(H78&lt;I78,H78, I78)</f>
        <v>0.150000000000091</v>
      </c>
    </row>
    <row collapsed="false" customFormat="false" customHeight="false" hidden="false" ht="12.8" outlineLevel="0" r="79">
      <c r="A79" s="3" t="s">
        <v>149</v>
      </c>
      <c r="B79" s="0" t="n">
        <v>1166.37</v>
      </c>
      <c r="C79" s="0" t="n">
        <v>1169.46</v>
      </c>
      <c r="D79" s="0" t="n">
        <v>1165.7</v>
      </c>
      <c r="E79" s="0" t="n">
        <v>1167.77</v>
      </c>
      <c r="F79" s="0" t="n">
        <v>140</v>
      </c>
      <c r="G79" s="3" t="s">
        <v>108</v>
      </c>
      <c r="H79" s="1" t="n">
        <f aca="false">C79 - B79</f>
        <v>3.09000000000015</v>
      </c>
      <c r="I79" s="1" t="n">
        <f aca="false">B79 - D79</f>
        <v>0.669999999999845</v>
      </c>
      <c r="J79" s="1" t="n">
        <f aca="false">E79 - B79</f>
        <v>1.40000000000009</v>
      </c>
      <c r="K79" s="2" t="n">
        <f aca="false">IF(H79&gt;I79, H79, I79)</f>
        <v>3.09000000000015</v>
      </c>
      <c r="L79" s="2" t="n">
        <f aca="false">IF(H79&lt;I79,H79, I79)</f>
        <v>0.669999999999845</v>
      </c>
    </row>
    <row collapsed="false" customFormat="false" customHeight="false" hidden="false" ht="12.8" outlineLevel="0" r="80">
      <c r="A80" s="3" t="s">
        <v>150</v>
      </c>
      <c r="B80" s="0" t="n">
        <v>1167.27</v>
      </c>
      <c r="C80" s="0" t="n">
        <v>1168.08</v>
      </c>
      <c r="D80" s="0" t="n">
        <v>1165.51</v>
      </c>
      <c r="E80" s="0" t="n">
        <v>1166.38</v>
      </c>
      <c r="F80" s="0" t="n">
        <v>-89</v>
      </c>
      <c r="G80" s="3" t="s">
        <v>82</v>
      </c>
      <c r="H80" s="1" t="n">
        <f aca="false">C80 - B80</f>
        <v>0.809999999999945</v>
      </c>
      <c r="I80" s="1" t="n">
        <f aca="false">B80 - D80</f>
        <v>1.75999999999999</v>
      </c>
      <c r="J80" s="1" t="n">
        <f aca="false">E80 - B80</f>
        <v>-0.889999999999873</v>
      </c>
      <c r="K80" s="2" t="n">
        <f aca="false">IF(H80&gt;I80, H80, I80)</f>
        <v>1.75999999999999</v>
      </c>
      <c r="L80" s="2" t="n">
        <f aca="false">IF(H80&lt;I80,H80, I80)</f>
        <v>0.809999999999945</v>
      </c>
    </row>
    <row collapsed="false" customFormat="false" customHeight="false" hidden="false" ht="12.8" outlineLevel="0" r="81">
      <c r="A81" s="3" t="s">
        <v>151</v>
      </c>
      <c r="B81" s="0" t="n">
        <v>1172.24</v>
      </c>
      <c r="C81" s="0" t="n">
        <v>1172.24</v>
      </c>
      <c r="D81" s="0" t="n">
        <v>1166.64</v>
      </c>
      <c r="E81" s="0" t="n">
        <v>1167.32</v>
      </c>
      <c r="F81" s="0" t="n">
        <v>-492</v>
      </c>
      <c r="G81" s="3" t="s">
        <v>152</v>
      </c>
      <c r="H81" s="1" t="n">
        <f aca="false">C81 - B81</f>
        <v>0</v>
      </c>
      <c r="I81" s="1" t="n">
        <f aca="false">B81 - D81</f>
        <v>5.59999999999991</v>
      </c>
      <c r="J81" s="1" t="n">
        <f aca="false">E81 - B81</f>
        <v>-4.92000000000007</v>
      </c>
      <c r="K81" s="2" t="n">
        <f aca="false">IF(H81&gt;I81, H81, I81)</f>
        <v>5.59999999999991</v>
      </c>
      <c r="L81" s="2" t="n">
        <f aca="false">IF(H81&lt;I81,H81, I81)</f>
        <v>0</v>
      </c>
    </row>
    <row collapsed="false" customFormat="false" customHeight="false" hidden="false" ht="12.8" outlineLevel="0" r="82">
      <c r="A82" s="3" t="s">
        <v>153</v>
      </c>
      <c r="B82" s="0" t="n">
        <v>1171.89</v>
      </c>
      <c r="C82" s="0" t="n">
        <v>1172.25</v>
      </c>
      <c r="D82" s="0" t="n">
        <v>1169.92</v>
      </c>
      <c r="E82" s="0" t="n">
        <v>1172.24</v>
      </c>
      <c r="F82" s="0" t="n">
        <v>35</v>
      </c>
      <c r="G82" s="3" t="s">
        <v>30</v>
      </c>
      <c r="H82" s="1" t="n">
        <f aca="false">C82 - B82</f>
        <v>0.3599999999999</v>
      </c>
      <c r="I82" s="1" t="n">
        <f aca="false">B82 - D82</f>
        <v>1.97000000000003</v>
      </c>
      <c r="J82" s="1" t="n">
        <f aca="false">E82 - B82</f>
        <v>0.349999999999909</v>
      </c>
      <c r="K82" s="2" t="n">
        <f aca="false">IF(H82&gt;I82, H82, I82)</f>
        <v>1.97000000000003</v>
      </c>
      <c r="L82" s="2" t="n">
        <f aca="false">IF(H82&lt;I82,H82, I82)</f>
        <v>0.3599999999999</v>
      </c>
    </row>
    <row collapsed="false" customFormat="false" customHeight="false" hidden="false" ht="12.8" outlineLevel="0" r="83">
      <c r="A83" s="3" t="s">
        <v>154</v>
      </c>
      <c r="B83" s="0" t="n">
        <v>1172.71</v>
      </c>
      <c r="C83" s="0" t="n">
        <v>1172.81</v>
      </c>
      <c r="D83" s="0" t="n">
        <v>1171.56</v>
      </c>
      <c r="E83" s="0" t="n">
        <v>1171.96</v>
      </c>
      <c r="F83" s="0" t="n">
        <v>-75</v>
      </c>
      <c r="G83" s="3" t="s">
        <v>155</v>
      </c>
      <c r="H83" s="1" t="n">
        <f aca="false">C83 - B83</f>
        <v>0.0999999999999091</v>
      </c>
      <c r="I83" s="1" t="n">
        <f aca="false">B83 - D83</f>
        <v>1.15000000000009</v>
      </c>
      <c r="J83" s="1" t="n">
        <f aca="false">E83 - B83</f>
        <v>-0.75</v>
      </c>
      <c r="K83" s="2" t="n">
        <f aca="false">IF(H83&gt;I83, H83, I83)</f>
        <v>1.15000000000009</v>
      </c>
      <c r="L83" s="2" t="n">
        <f aca="false">IF(H83&lt;I83,H83, I83)</f>
        <v>0.0999999999999091</v>
      </c>
    </row>
    <row collapsed="false" customFormat="false" customHeight="false" hidden="false" ht="12.8" outlineLevel="0" r="84">
      <c r="A84" s="3" t="s">
        <v>156</v>
      </c>
      <c r="B84" s="0" t="n">
        <v>1173.06</v>
      </c>
      <c r="C84" s="0" t="n">
        <v>1173.16</v>
      </c>
      <c r="D84" s="0" t="n">
        <v>1171.73</v>
      </c>
      <c r="E84" s="0" t="n">
        <v>1172.78</v>
      </c>
      <c r="F84" s="0" t="n">
        <v>-28</v>
      </c>
      <c r="G84" s="3" t="s">
        <v>121</v>
      </c>
      <c r="H84" s="1" t="n">
        <f aca="false">C84 - B84</f>
        <v>0.100000000000136</v>
      </c>
      <c r="I84" s="1" t="n">
        <f aca="false">B84 - D84</f>
        <v>1.32999999999993</v>
      </c>
      <c r="J84" s="1" t="n">
        <f aca="false">E84 - B84</f>
        <v>-0.279999999999973</v>
      </c>
      <c r="K84" s="2" t="n">
        <f aca="false">IF(H84&gt;I84, H84, I84)</f>
        <v>1.32999999999993</v>
      </c>
      <c r="L84" s="2" t="n">
        <f aca="false">IF(H84&lt;I84,H84, I84)</f>
        <v>0.100000000000136</v>
      </c>
    </row>
    <row collapsed="false" customFormat="false" customHeight="false" hidden="false" ht="12.8" outlineLevel="0" r="85">
      <c r="A85" s="3" t="s">
        <v>157</v>
      </c>
      <c r="B85" s="0" t="n">
        <v>1172.16</v>
      </c>
      <c r="C85" s="0" t="n">
        <v>1173.49</v>
      </c>
      <c r="D85" s="0" t="n">
        <v>1170.14</v>
      </c>
      <c r="E85" s="0" t="n">
        <v>1173.16</v>
      </c>
      <c r="F85" s="0" t="n">
        <v>100</v>
      </c>
      <c r="G85" s="3" t="s">
        <v>17</v>
      </c>
      <c r="H85" s="1" t="n">
        <f aca="false">C85 - B85</f>
        <v>1.32999999999993</v>
      </c>
      <c r="I85" s="1" t="n">
        <f aca="false">B85 - D85</f>
        <v>2.01999999999998</v>
      </c>
      <c r="J85" s="1" t="n">
        <f aca="false">E85 - B85</f>
        <v>1</v>
      </c>
      <c r="K85" s="2" t="n">
        <f aca="false">IF(H85&gt;I85, H85, I85)</f>
        <v>2.01999999999998</v>
      </c>
      <c r="L85" s="2" t="n">
        <f aca="false">IF(H85&lt;I85,H85, I85)</f>
        <v>1.32999999999993</v>
      </c>
    </row>
    <row collapsed="false" customFormat="false" customHeight="false" hidden="false" ht="12.8" outlineLevel="0" r="86">
      <c r="A86" s="3" t="s">
        <v>158</v>
      </c>
      <c r="B86" s="0" t="n">
        <v>1172.59</v>
      </c>
      <c r="C86" s="0" t="n">
        <v>1172.71</v>
      </c>
      <c r="D86" s="0" t="n">
        <v>1170.42</v>
      </c>
      <c r="E86" s="0" t="n">
        <v>1172.21</v>
      </c>
      <c r="F86" s="0" t="n">
        <v>-38</v>
      </c>
      <c r="G86" s="3" t="s">
        <v>159</v>
      </c>
      <c r="H86" s="1" t="n">
        <f aca="false">C86 - B86</f>
        <v>0.120000000000118</v>
      </c>
      <c r="I86" s="1" t="n">
        <f aca="false">B86 - D86</f>
        <v>2.16999999999985</v>
      </c>
      <c r="J86" s="1" t="n">
        <f aca="false">E86 - B86</f>
        <v>-0.379999999999882</v>
      </c>
      <c r="K86" s="2" t="n">
        <f aca="false">IF(H86&gt;I86, H86, I86)</f>
        <v>2.16999999999985</v>
      </c>
      <c r="L86" s="2" t="n">
        <f aca="false">IF(H86&lt;I86,H86, I86)</f>
        <v>0.120000000000118</v>
      </c>
    </row>
    <row collapsed="false" customFormat="false" customHeight="false" hidden="false" ht="12.8" outlineLevel="0" r="87">
      <c r="A87" s="3" t="s">
        <v>160</v>
      </c>
      <c r="B87" s="0" t="n">
        <v>1173.04</v>
      </c>
      <c r="C87" s="0" t="n">
        <v>1174.67</v>
      </c>
      <c r="D87" s="0" t="n">
        <v>1172.34</v>
      </c>
      <c r="E87" s="0" t="n">
        <v>1172.46</v>
      </c>
      <c r="F87" s="0" t="n">
        <v>-58</v>
      </c>
      <c r="G87" s="3" t="s">
        <v>119</v>
      </c>
      <c r="H87" s="1" t="n">
        <f aca="false">C87 - B87</f>
        <v>1.63000000000011</v>
      </c>
      <c r="I87" s="1" t="n">
        <f aca="false">B87 - D87</f>
        <v>0.700000000000046</v>
      </c>
      <c r="J87" s="1" t="n">
        <f aca="false">E87 - B87</f>
        <v>-0.579999999999927</v>
      </c>
      <c r="K87" s="2" t="n">
        <f aca="false">IF(H87&gt;I87, H87, I87)</f>
        <v>1.63000000000011</v>
      </c>
      <c r="L87" s="2" t="n">
        <f aca="false">IF(H87&lt;I87,H87, I87)</f>
        <v>0.700000000000046</v>
      </c>
    </row>
    <row collapsed="false" customFormat="false" customHeight="false" hidden="false" ht="12.8" outlineLevel="0" r="88">
      <c r="A88" s="3" t="s">
        <v>161</v>
      </c>
      <c r="B88" s="0" t="n">
        <v>1172.27</v>
      </c>
      <c r="C88" s="0" t="n">
        <v>1174.16</v>
      </c>
      <c r="D88" s="0" t="n">
        <v>1171.8</v>
      </c>
      <c r="E88" s="0" t="n">
        <v>1173.04</v>
      </c>
      <c r="F88" s="0" t="n">
        <v>77</v>
      </c>
      <c r="G88" s="3" t="s">
        <v>130</v>
      </c>
      <c r="H88" s="1" t="n">
        <f aca="false">C88 - B88</f>
        <v>1.8900000000001</v>
      </c>
      <c r="I88" s="1" t="n">
        <f aca="false">B88 - D88</f>
        <v>0.470000000000027</v>
      </c>
      <c r="J88" s="1" t="n">
        <f aca="false">E88 - B88</f>
        <v>0.769999999999982</v>
      </c>
      <c r="K88" s="2" t="n">
        <f aca="false">IF(H88&gt;I88, H88, I88)</f>
        <v>1.8900000000001</v>
      </c>
      <c r="L88" s="2" t="n">
        <f aca="false">IF(H88&lt;I88,H88, I88)</f>
        <v>0.470000000000027</v>
      </c>
    </row>
    <row collapsed="false" customFormat="false" customHeight="false" hidden="false" ht="12.8" outlineLevel="0" r="89">
      <c r="A89" s="3" t="s">
        <v>162</v>
      </c>
      <c r="B89" s="0" t="n">
        <v>1173.25</v>
      </c>
      <c r="C89" s="0" t="n">
        <v>1173.86</v>
      </c>
      <c r="D89" s="0" t="n">
        <v>1172.05</v>
      </c>
      <c r="E89" s="0" t="n">
        <v>1172.37</v>
      </c>
      <c r="F89" s="0" t="n">
        <v>-88</v>
      </c>
      <c r="G89" s="3" t="s">
        <v>82</v>
      </c>
      <c r="H89" s="1" t="n">
        <f aca="false">C89 - B89</f>
        <v>0.6099999999999</v>
      </c>
      <c r="I89" s="1" t="n">
        <f aca="false">B89 - D89</f>
        <v>1.20000000000005</v>
      </c>
      <c r="J89" s="1" t="n">
        <f aca="false">E89 - B89</f>
        <v>-0.880000000000109</v>
      </c>
      <c r="K89" s="2" t="n">
        <f aca="false">IF(H89&gt;I89, H89, I89)</f>
        <v>1.20000000000005</v>
      </c>
      <c r="L89" s="2" t="n">
        <f aca="false">IF(H89&lt;I89,H89, I89)</f>
        <v>0.6099999999999</v>
      </c>
    </row>
    <row collapsed="false" customFormat="false" customHeight="false" hidden="false" ht="12.8" outlineLevel="0" r="90">
      <c r="A90" s="3" t="s">
        <v>163</v>
      </c>
      <c r="B90" s="0" t="n">
        <v>1172.84</v>
      </c>
      <c r="C90" s="0" t="n">
        <v>1175.07</v>
      </c>
      <c r="D90" s="0" t="n">
        <v>1171.92</v>
      </c>
      <c r="E90" s="0" t="n">
        <v>1173.3</v>
      </c>
      <c r="F90" s="0" t="n">
        <v>46</v>
      </c>
      <c r="G90" s="3" t="s">
        <v>55</v>
      </c>
      <c r="H90" s="1" t="n">
        <f aca="false">C90 - B90</f>
        <v>2.23000000000002</v>
      </c>
      <c r="I90" s="1" t="n">
        <f aca="false">B90 - D90</f>
        <v>0.919999999999845</v>
      </c>
      <c r="J90" s="1" t="n">
        <f aca="false">E90 - B90</f>
        <v>0.460000000000036</v>
      </c>
      <c r="K90" s="2" t="n">
        <f aca="false">IF(H90&gt;I90, H90, I90)</f>
        <v>2.23000000000002</v>
      </c>
      <c r="L90" s="2" t="n">
        <f aca="false">IF(H90&lt;I90,H90, I90)</f>
        <v>0.919999999999845</v>
      </c>
    </row>
    <row collapsed="false" customFormat="false" customHeight="false" hidden="false" ht="12.8" outlineLevel="0" r="91">
      <c r="A91" s="3" t="s">
        <v>164</v>
      </c>
      <c r="B91" s="0" t="n">
        <v>1170.64</v>
      </c>
      <c r="C91" s="0" t="n">
        <v>1177.18</v>
      </c>
      <c r="D91" s="0" t="n">
        <v>1169.37</v>
      </c>
      <c r="E91" s="0" t="n">
        <v>1172.84</v>
      </c>
      <c r="F91" s="0" t="n">
        <v>220</v>
      </c>
      <c r="G91" s="3" t="s">
        <v>102</v>
      </c>
      <c r="H91" s="1" t="n">
        <f aca="false">C91 - B91</f>
        <v>6.53999999999996</v>
      </c>
      <c r="I91" s="1" t="n">
        <f aca="false">B91 - D91</f>
        <v>1.27000000000021</v>
      </c>
      <c r="J91" s="1" t="n">
        <f aca="false">E91 - B91</f>
        <v>2.19999999999982</v>
      </c>
      <c r="K91" s="2" t="n">
        <f aca="false">IF(H91&gt;I91, H91, I91)</f>
        <v>6.53999999999996</v>
      </c>
      <c r="L91" s="2" t="n">
        <f aca="false">IF(H91&lt;I91,H91, I91)</f>
        <v>1.27000000000021</v>
      </c>
    </row>
    <row collapsed="false" customFormat="false" customHeight="false" hidden="false" ht="12.8" outlineLevel="0" r="92">
      <c r="A92" s="3" t="s">
        <v>165</v>
      </c>
      <c r="B92" s="0" t="n">
        <v>1170.48</v>
      </c>
      <c r="C92" s="0" t="n">
        <v>1171.31</v>
      </c>
      <c r="D92" s="0" t="n">
        <v>1168.37</v>
      </c>
      <c r="E92" s="0" t="n">
        <v>1170.46</v>
      </c>
      <c r="F92" s="0" t="n">
        <v>-2</v>
      </c>
      <c r="G92" s="3" t="s">
        <v>57</v>
      </c>
      <c r="H92" s="1" t="n">
        <f aca="false">C92 - B92</f>
        <v>0.829999999999927</v>
      </c>
      <c r="I92" s="1" t="n">
        <f aca="false">B92 - D92</f>
        <v>2.11000000000013</v>
      </c>
      <c r="J92" s="1" t="n">
        <f aca="false">E92 - B92</f>
        <v>-0.0199999999999818</v>
      </c>
      <c r="K92" s="2" t="n">
        <f aca="false">IF(H92&gt;I92, H92, I92)</f>
        <v>2.11000000000013</v>
      </c>
      <c r="L92" s="2" t="n">
        <f aca="false">IF(H92&lt;I92,H92, I92)</f>
        <v>0.829999999999927</v>
      </c>
    </row>
    <row collapsed="false" customFormat="false" customHeight="false" hidden="false" ht="12.8" outlineLevel="0" r="93">
      <c r="A93" s="3" t="s">
        <v>166</v>
      </c>
      <c r="B93" s="0" t="n">
        <v>1177.48</v>
      </c>
      <c r="C93" s="0" t="n">
        <v>1177.52</v>
      </c>
      <c r="D93" s="0" t="n">
        <v>1169.88</v>
      </c>
      <c r="E93" s="0" t="n">
        <v>1170.47</v>
      </c>
      <c r="F93" s="0" t="n">
        <v>-701</v>
      </c>
      <c r="G93" s="3" t="s">
        <v>167</v>
      </c>
      <c r="H93" s="1" t="n">
        <f aca="false">C93 - B93</f>
        <v>0.0399999999999636</v>
      </c>
      <c r="I93" s="1" t="n">
        <f aca="false">B93 - D93</f>
        <v>7.59999999999991</v>
      </c>
      <c r="J93" s="1" t="n">
        <f aca="false">E93 - B93</f>
        <v>-7.00999999999999</v>
      </c>
      <c r="K93" s="2" t="n">
        <f aca="false">IF(H93&gt;I93, H93, I93)</f>
        <v>7.59999999999991</v>
      </c>
      <c r="L93" s="2" t="n">
        <f aca="false">IF(H93&lt;I93,H93, I93)</f>
        <v>0.0399999999999636</v>
      </c>
    </row>
    <row collapsed="false" customFormat="false" customHeight="false" hidden="false" ht="12.8" outlineLevel="0" r="94">
      <c r="A94" s="3" t="s">
        <v>168</v>
      </c>
      <c r="B94" s="0" t="n">
        <v>1175.37</v>
      </c>
      <c r="C94" s="0" t="n">
        <v>1178.7</v>
      </c>
      <c r="D94" s="0" t="n">
        <v>1175.04</v>
      </c>
      <c r="E94" s="0" t="n">
        <v>1176.56</v>
      </c>
      <c r="F94" s="0" t="n">
        <v>119</v>
      </c>
      <c r="G94" s="3" t="s">
        <v>87</v>
      </c>
      <c r="H94" s="1" t="n">
        <f aca="false">C94 - B94</f>
        <v>3.33000000000015</v>
      </c>
      <c r="I94" s="1" t="n">
        <f aca="false">B94 - D94</f>
        <v>0.329999999999927</v>
      </c>
      <c r="J94" s="1" t="n">
        <f aca="false">E94 - B94</f>
        <v>1.19000000000005</v>
      </c>
      <c r="K94" s="2" t="n">
        <f aca="false">IF(H94&gt;I94, H94, I94)</f>
        <v>3.33000000000015</v>
      </c>
      <c r="L94" s="2" t="n">
        <f aca="false">IF(H94&lt;I94,H94, I94)</f>
        <v>0.329999999999927</v>
      </c>
    </row>
    <row collapsed="false" customFormat="false" customHeight="false" hidden="false" ht="12.8" outlineLevel="0" r="95">
      <c r="A95" s="3" t="s">
        <v>169</v>
      </c>
      <c r="B95" s="0" t="n">
        <v>1171.07</v>
      </c>
      <c r="C95" s="0" t="n">
        <v>1177.24</v>
      </c>
      <c r="D95" s="0" t="n">
        <v>1170.44</v>
      </c>
      <c r="E95" s="0" t="n">
        <v>1175.19</v>
      </c>
      <c r="F95" s="0" t="n">
        <v>412</v>
      </c>
      <c r="G95" s="3" t="s">
        <v>170</v>
      </c>
      <c r="H95" s="1" t="n">
        <f aca="false">C95 - B95</f>
        <v>6.17000000000007</v>
      </c>
      <c r="I95" s="1" t="n">
        <f aca="false">B95 - D95</f>
        <v>0.629999999999882</v>
      </c>
      <c r="J95" s="1" t="n">
        <f aca="false">E95 - B95</f>
        <v>4.12000000000012</v>
      </c>
      <c r="K95" s="2" t="n">
        <f aca="false">IF(H95&gt;I95, H95, I95)</f>
        <v>6.17000000000007</v>
      </c>
      <c r="L95" s="2" t="n">
        <f aca="false">IF(H95&lt;I95,H95, I95)</f>
        <v>0.629999999999882</v>
      </c>
    </row>
    <row collapsed="false" customFormat="false" customHeight="false" hidden="false" ht="12.8" outlineLevel="0" r="96">
      <c r="A96" s="3" t="s">
        <v>171</v>
      </c>
      <c r="B96" s="0" t="n">
        <v>1171.06</v>
      </c>
      <c r="C96" s="0" t="n">
        <v>1173.42</v>
      </c>
      <c r="D96" s="0" t="n">
        <v>1169.68</v>
      </c>
      <c r="E96" s="0" t="n">
        <v>1171.02</v>
      </c>
      <c r="F96" s="0" t="n">
        <v>-4</v>
      </c>
      <c r="G96" s="3" t="s">
        <v>57</v>
      </c>
      <c r="H96" s="1" t="n">
        <f aca="false">C96 - B96</f>
        <v>2.36000000000013</v>
      </c>
      <c r="I96" s="1" t="n">
        <f aca="false">B96 - D96</f>
        <v>1.37999999999988</v>
      </c>
      <c r="J96" s="1" t="n">
        <f aca="false">E96 - B96</f>
        <v>-0.0399999999999636</v>
      </c>
      <c r="K96" s="2" t="n">
        <f aca="false">IF(H96&gt;I96, H96, I96)</f>
        <v>2.36000000000013</v>
      </c>
      <c r="L96" s="2" t="n">
        <f aca="false">IF(H96&lt;I96,H96, I96)</f>
        <v>1.37999999999988</v>
      </c>
    </row>
    <row collapsed="false" customFormat="false" customHeight="false" hidden="false" ht="12.8" outlineLevel="0" r="97">
      <c r="A97" s="3" t="s">
        <v>172</v>
      </c>
      <c r="B97" s="0" t="n">
        <v>1168.1</v>
      </c>
      <c r="C97" s="0" t="n">
        <v>1173.82</v>
      </c>
      <c r="D97" s="0" t="n">
        <v>1168.1</v>
      </c>
      <c r="E97" s="0" t="n">
        <v>1170.95</v>
      </c>
      <c r="F97" s="0" t="n">
        <v>285</v>
      </c>
      <c r="G97" s="3" t="s">
        <v>173</v>
      </c>
      <c r="H97" s="1" t="n">
        <f aca="false">C97 - B97</f>
        <v>5.72000000000003</v>
      </c>
      <c r="I97" s="1" t="n">
        <f aca="false">B97 - D97</f>
        <v>0</v>
      </c>
      <c r="J97" s="1" t="n">
        <f aca="false">E97 - B97</f>
        <v>2.85000000000014</v>
      </c>
      <c r="K97" s="2" t="n">
        <f aca="false">IF(H97&gt;I97, H97, I97)</f>
        <v>5.72000000000003</v>
      </c>
      <c r="L97" s="2" t="n">
        <f aca="false">IF(H97&lt;I97,H97, I97)</f>
        <v>0</v>
      </c>
    </row>
    <row collapsed="false" customFormat="false" customHeight="false" hidden="false" ht="12.8" outlineLevel="0" r="98">
      <c r="A98" s="3" t="s">
        <v>174</v>
      </c>
      <c r="B98" s="0" t="n">
        <v>1165.65</v>
      </c>
      <c r="C98" s="0" t="n">
        <v>1171.89</v>
      </c>
      <c r="D98" s="0" t="n">
        <v>1165.65</v>
      </c>
      <c r="E98" s="0" t="n">
        <v>1168.1</v>
      </c>
      <c r="F98" s="0" t="n">
        <v>245</v>
      </c>
      <c r="G98" s="3" t="s">
        <v>91</v>
      </c>
      <c r="H98" s="1" t="n">
        <f aca="false">C98 - B98</f>
        <v>6.24000000000001</v>
      </c>
      <c r="I98" s="1" t="n">
        <f aca="false">B98 - D98</f>
        <v>0</v>
      </c>
      <c r="J98" s="1" t="n">
        <f aca="false">E98 - B98</f>
        <v>2.44999999999982</v>
      </c>
      <c r="K98" s="2" t="n">
        <f aca="false">IF(H98&gt;I98, H98, I98)</f>
        <v>6.24000000000001</v>
      </c>
      <c r="L98" s="2" t="n">
        <f aca="false">IF(H98&lt;I98,H98, I98)</f>
        <v>0</v>
      </c>
    </row>
    <row collapsed="false" customFormat="false" customHeight="false" hidden="false" ht="12.8" outlineLevel="0" r="99">
      <c r="A99" s="3" t="s">
        <v>175</v>
      </c>
      <c r="B99" s="0" t="n">
        <v>1162.9</v>
      </c>
      <c r="C99" s="0" t="n">
        <v>1168.08</v>
      </c>
      <c r="D99" s="0" t="n">
        <v>1162.85</v>
      </c>
      <c r="E99" s="0" t="n">
        <v>1165.65</v>
      </c>
      <c r="F99" s="0" t="n">
        <v>275</v>
      </c>
      <c r="G99" s="3" t="s">
        <v>173</v>
      </c>
      <c r="H99" s="1" t="n">
        <f aca="false">C99 - B99</f>
        <v>5.17999999999984</v>
      </c>
      <c r="I99" s="1" t="n">
        <f aca="false">B99 - D99</f>
        <v>0.0500000000001819</v>
      </c>
      <c r="J99" s="1" t="n">
        <f aca="false">E99 - B99</f>
        <v>2.75</v>
      </c>
      <c r="K99" s="2" t="n">
        <f aca="false">IF(H99&gt;I99, H99, I99)</f>
        <v>5.17999999999984</v>
      </c>
      <c r="L99" s="2" t="n">
        <f aca="false">IF(H99&lt;I99,H99, I99)</f>
        <v>0.0500000000001819</v>
      </c>
    </row>
    <row collapsed="false" customFormat="false" customHeight="false" hidden="false" ht="12.8" outlineLevel="0" r="100">
      <c r="A100" s="3" t="s">
        <v>176</v>
      </c>
      <c r="B100" s="0" t="n">
        <v>1154.49</v>
      </c>
      <c r="C100" s="0" t="n">
        <v>1167.39</v>
      </c>
      <c r="D100" s="0" t="n">
        <v>1153.71</v>
      </c>
      <c r="E100" s="0" t="n">
        <v>1162.8</v>
      </c>
      <c r="F100" s="0" t="n">
        <v>831</v>
      </c>
      <c r="G100" s="3" t="s">
        <v>177</v>
      </c>
      <c r="H100" s="1" t="n">
        <f aca="false">C100 - B100</f>
        <v>12.9000000000001</v>
      </c>
      <c r="I100" s="1" t="n">
        <f aca="false">B100 - D100</f>
        <v>0.779999999999973</v>
      </c>
      <c r="J100" s="1" t="n">
        <f aca="false">E100 - B100</f>
        <v>8.30999999999995</v>
      </c>
      <c r="K100" s="2" t="n">
        <f aca="false">IF(H100&gt;I100, H100, I100)</f>
        <v>12.9000000000001</v>
      </c>
      <c r="L100" s="2" t="n">
        <f aca="false">IF(H100&lt;I100,H100, I100)</f>
        <v>0.779999999999973</v>
      </c>
    </row>
    <row collapsed="false" customFormat="false" customHeight="false" hidden="false" ht="12.8" outlineLevel="0" r="101">
      <c r="A101" s="3" t="s">
        <v>178</v>
      </c>
      <c r="B101" s="0" t="n">
        <v>1148.56</v>
      </c>
      <c r="C101" s="0" t="n">
        <v>1155.43</v>
      </c>
      <c r="D101" s="0" t="n">
        <v>1148.46</v>
      </c>
      <c r="E101" s="0" t="n">
        <v>1154.41</v>
      </c>
      <c r="F101" s="0" t="n">
        <v>585</v>
      </c>
      <c r="G101" s="3" t="s">
        <v>179</v>
      </c>
      <c r="H101" s="1" t="n">
        <f aca="false">C101 - B101</f>
        <v>6.87000000000012</v>
      </c>
      <c r="I101" s="1" t="n">
        <f aca="false">B101 - D101</f>
        <v>0.0999999999999091</v>
      </c>
      <c r="J101" s="1" t="n">
        <f aca="false">E101 - B101</f>
        <v>5.85000000000014</v>
      </c>
      <c r="K101" s="2" t="n">
        <f aca="false">IF(H101&gt;I101, H101, I101)</f>
        <v>6.87000000000012</v>
      </c>
      <c r="L101" s="2" t="n">
        <f aca="false">IF(H101&lt;I101,H101, I101)</f>
        <v>0.0999999999999091</v>
      </c>
    </row>
    <row collapsed="false" customFormat="false" customHeight="false" hidden="false" ht="12.8" outlineLevel="0" r="102">
      <c r="A102" s="3" t="s">
        <v>180</v>
      </c>
      <c r="B102" s="0" t="n">
        <v>1145.82</v>
      </c>
      <c r="C102" s="0" t="n">
        <v>1157.94</v>
      </c>
      <c r="D102" s="0" t="n">
        <v>1143.93</v>
      </c>
      <c r="E102" s="0" t="n">
        <v>1148.58</v>
      </c>
      <c r="F102" s="0" t="n">
        <v>276</v>
      </c>
      <c r="G102" s="3" t="s">
        <v>173</v>
      </c>
      <c r="H102" s="1" t="n">
        <f aca="false">C102 - B102</f>
        <v>12.1200000000001</v>
      </c>
      <c r="I102" s="1" t="n">
        <f aca="false">B102 - D102</f>
        <v>1.88999999999987</v>
      </c>
      <c r="J102" s="1" t="n">
        <f aca="false">E102 - B102</f>
        <v>2.75999999999999</v>
      </c>
      <c r="K102" s="2" t="n">
        <f aca="false">IF(H102&gt;I102, H102, I102)</f>
        <v>12.1200000000001</v>
      </c>
      <c r="L102" s="2" t="n">
        <f aca="false">IF(H102&lt;I102,H102, I102)</f>
        <v>1.88999999999987</v>
      </c>
    </row>
    <row collapsed="false" customFormat="false" customHeight="false" hidden="false" ht="12.8" outlineLevel="0" r="103">
      <c r="A103" s="3" t="s">
        <v>181</v>
      </c>
      <c r="B103" s="0" t="n">
        <v>1144.07</v>
      </c>
      <c r="C103" s="0" t="n">
        <v>1148.16</v>
      </c>
      <c r="D103" s="0" t="n">
        <v>1142.97</v>
      </c>
      <c r="E103" s="0" t="n">
        <v>1145.73</v>
      </c>
      <c r="F103" s="0" t="n">
        <v>166</v>
      </c>
      <c r="G103" s="3" t="s">
        <v>53</v>
      </c>
      <c r="H103" s="1" t="n">
        <f aca="false">C103 - B103</f>
        <v>4.09000000000015</v>
      </c>
      <c r="I103" s="1" t="n">
        <f aca="false">B103 - D103</f>
        <v>1.09999999999991</v>
      </c>
      <c r="J103" s="1" t="n">
        <f aca="false">E103 - B103</f>
        <v>1.66000000000008</v>
      </c>
      <c r="K103" s="2" t="n">
        <f aca="false">IF(H103&gt;I103, H103, I103)</f>
        <v>4.09000000000015</v>
      </c>
      <c r="L103" s="2" t="n">
        <f aca="false">IF(H103&lt;I103,H103, I103)</f>
        <v>1.09999999999991</v>
      </c>
    </row>
    <row collapsed="false" customFormat="false" customHeight="false" hidden="false" ht="12.8" outlineLevel="0" r="104">
      <c r="A104" s="3" t="s">
        <v>182</v>
      </c>
      <c r="B104" s="0" t="n">
        <v>1145.45</v>
      </c>
      <c r="C104" s="0" t="n">
        <v>1145.67</v>
      </c>
      <c r="D104" s="0" t="n">
        <v>1143.65</v>
      </c>
      <c r="E104" s="0" t="n">
        <v>1144.12</v>
      </c>
      <c r="F104" s="0" t="n">
        <v>-133</v>
      </c>
      <c r="G104" s="3" t="s">
        <v>72</v>
      </c>
      <c r="H104" s="1" t="n">
        <f aca="false">C104 - B104</f>
        <v>0.220000000000027</v>
      </c>
      <c r="I104" s="1" t="n">
        <f aca="false">B104 - D104</f>
        <v>1.79999999999995</v>
      </c>
      <c r="J104" s="1" t="n">
        <f aca="false">E104 - B104</f>
        <v>-1.33000000000015</v>
      </c>
      <c r="K104" s="2" t="n">
        <f aca="false">IF(H104&gt;I104, H104, I104)</f>
        <v>1.79999999999995</v>
      </c>
      <c r="L104" s="2" t="n">
        <f aca="false">IF(H104&lt;I104,H104, I104)</f>
        <v>0.220000000000027</v>
      </c>
    </row>
    <row collapsed="false" customFormat="false" customHeight="false" hidden="false" ht="12.8" outlineLevel="0" r="105">
      <c r="A105" s="3" t="s">
        <v>183</v>
      </c>
      <c r="B105" s="0" t="n">
        <v>1143.57</v>
      </c>
      <c r="C105" s="0" t="n">
        <v>1146.37</v>
      </c>
      <c r="D105" s="0" t="n">
        <v>1143.51</v>
      </c>
      <c r="E105" s="0" t="n">
        <v>1145.37</v>
      </c>
      <c r="F105" s="0" t="n">
        <v>180</v>
      </c>
      <c r="G105" s="3" t="s">
        <v>184</v>
      </c>
      <c r="H105" s="1" t="n">
        <f aca="false">C105 - B105</f>
        <v>2.79999999999995</v>
      </c>
      <c r="I105" s="1" t="n">
        <f aca="false">B105 - D105</f>
        <v>0.0599999999999454</v>
      </c>
      <c r="J105" s="1" t="n">
        <f aca="false">E105 - B105</f>
        <v>1.79999999999995</v>
      </c>
      <c r="K105" s="2" t="n">
        <f aca="false">IF(H105&gt;I105, H105, I105)</f>
        <v>2.79999999999995</v>
      </c>
      <c r="L105" s="2" t="n">
        <f aca="false">IF(H105&lt;I105,H105, I105)</f>
        <v>0.0599999999999454</v>
      </c>
    </row>
    <row collapsed="false" customFormat="false" customHeight="false" hidden="false" ht="12.8" outlineLevel="0" r="106">
      <c r="A106" s="3" t="s">
        <v>185</v>
      </c>
      <c r="B106" s="0" t="n">
        <v>1145.61</v>
      </c>
      <c r="C106" s="0" t="n">
        <v>1146.08</v>
      </c>
      <c r="D106" s="0" t="n">
        <v>1143.46</v>
      </c>
      <c r="E106" s="0" t="n">
        <v>1143.61</v>
      </c>
      <c r="F106" s="0" t="n">
        <v>-200</v>
      </c>
      <c r="G106" s="3" t="s">
        <v>97</v>
      </c>
      <c r="H106" s="1" t="n">
        <f aca="false">C106 - B106</f>
        <v>0.470000000000027</v>
      </c>
      <c r="I106" s="1" t="n">
        <f aca="false">B106 - D106</f>
        <v>2.14999999999986</v>
      </c>
      <c r="J106" s="1" t="n">
        <f aca="false">E106 - B106</f>
        <v>-2</v>
      </c>
      <c r="K106" s="2" t="n">
        <f aca="false">IF(H106&gt;I106, H106, I106)</f>
        <v>2.14999999999986</v>
      </c>
      <c r="L106" s="2" t="n">
        <f aca="false">IF(H106&lt;I106,H106, I106)</f>
        <v>0.470000000000027</v>
      </c>
    </row>
    <row collapsed="false" customFormat="false" customHeight="false" hidden="false" ht="12.8" outlineLevel="0" r="107">
      <c r="A107" s="3" t="s">
        <v>186</v>
      </c>
      <c r="B107" s="0" t="n">
        <v>1141.46</v>
      </c>
      <c r="C107" s="0" t="n">
        <v>1146.59</v>
      </c>
      <c r="D107" s="0" t="n">
        <v>1141.4</v>
      </c>
      <c r="E107" s="0" t="n">
        <v>1145.56</v>
      </c>
      <c r="F107" s="0" t="n">
        <v>410</v>
      </c>
      <c r="G107" s="3" t="s">
        <v>187</v>
      </c>
      <c r="H107" s="1" t="n">
        <f aca="false">C107 - B107</f>
        <v>5.12999999999988</v>
      </c>
      <c r="I107" s="1" t="n">
        <f aca="false">B107 - D107</f>
        <v>0.0599999999999454</v>
      </c>
      <c r="J107" s="1" t="n">
        <f aca="false">E107 - B107</f>
        <v>4.09999999999991</v>
      </c>
      <c r="K107" s="2" t="n">
        <f aca="false">IF(H107&gt;I107, H107, I107)</f>
        <v>5.12999999999988</v>
      </c>
      <c r="L107" s="2" t="n">
        <f aca="false">IF(H107&lt;I107,H107, I107)</f>
        <v>0.0599999999999454</v>
      </c>
    </row>
    <row collapsed="false" customFormat="false" customHeight="false" hidden="false" ht="12.8" outlineLevel="0" r="108">
      <c r="A108" s="3" t="s">
        <v>188</v>
      </c>
      <c r="B108" s="0" t="n">
        <v>1141.39</v>
      </c>
      <c r="C108" s="0" t="n">
        <v>1145.58</v>
      </c>
      <c r="D108" s="0" t="n">
        <v>1140.8</v>
      </c>
      <c r="E108" s="0" t="n">
        <v>1141.44</v>
      </c>
      <c r="F108" s="0" t="n">
        <v>5</v>
      </c>
      <c r="G108" s="3" t="s">
        <v>57</v>
      </c>
      <c r="H108" s="1" t="n">
        <f aca="false">C108 - B108</f>
        <v>4.18999999999983</v>
      </c>
      <c r="I108" s="1" t="n">
        <f aca="false">B108 - D108</f>
        <v>0.590000000000146</v>
      </c>
      <c r="J108" s="1" t="n">
        <f aca="false">E108 - B108</f>
        <v>0.0499999999999545</v>
      </c>
      <c r="K108" s="2" t="n">
        <f aca="false">IF(H108&gt;I108, H108, I108)</f>
        <v>4.18999999999983</v>
      </c>
      <c r="L108" s="2" t="n">
        <f aca="false">IF(H108&lt;I108,H108, I108)</f>
        <v>0.590000000000146</v>
      </c>
    </row>
    <row collapsed="false" customFormat="false" customHeight="false" hidden="false" ht="12.8" outlineLevel="0" r="109">
      <c r="A109" s="3" t="s">
        <v>189</v>
      </c>
      <c r="B109" s="0" t="n">
        <v>1132.92</v>
      </c>
      <c r="C109" s="0" t="n">
        <v>1144.23</v>
      </c>
      <c r="D109" s="0" t="n">
        <v>1132.92</v>
      </c>
      <c r="E109" s="0" t="n">
        <v>1141.39</v>
      </c>
      <c r="F109" s="0" t="n">
        <v>847</v>
      </c>
      <c r="G109" s="3" t="s">
        <v>105</v>
      </c>
      <c r="H109" s="1" t="n">
        <f aca="false">C109 - B109</f>
        <v>11.3099999999999</v>
      </c>
      <c r="I109" s="1" t="n">
        <f aca="false">B109 - D109</f>
        <v>0</v>
      </c>
      <c r="J109" s="1" t="n">
        <f aca="false">E109 - B109</f>
        <v>8.47000000000003</v>
      </c>
      <c r="K109" s="2" t="n">
        <f aca="false">IF(H109&gt;I109, H109, I109)</f>
        <v>11.3099999999999</v>
      </c>
      <c r="L109" s="2" t="n">
        <f aca="false">IF(H109&lt;I109,H109, I109)</f>
        <v>0</v>
      </c>
    </row>
    <row collapsed="false" customFormat="false" customHeight="false" hidden="false" ht="12.8" outlineLevel="0" r="110">
      <c r="A110" s="3" t="s">
        <v>190</v>
      </c>
      <c r="B110" s="0" t="n">
        <v>1133.15</v>
      </c>
      <c r="C110" s="0" t="n">
        <v>1135.91</v>
      </c>
      <c r="D110" s="0" t="n">
        <v>1131.78</v>
      </c>
      <c r="E110" s="0" t="n">
        <v>1133.06</v>
      </c>
      <c r="F110" s="0" t="n">
        <v>-9</v>
      </c>
      <c r="G110" s="3" t="s">
        <v>36</v>
      </c>
      <c r="H110" s="1" t="n">
        <f aca="false">C110 - B110</f>
        <v>2.75999999999999</v>
      </c>
      <c r="I110" s="1" t="n">
        <f aca="false">B110 - D110</f>
        <v>1.37000000000012</v>
      </c>
      <c r="J110" s="1" t="n">
        <f aca="false">E110 - B110</f>
        <v>-0.0900000000001455</v>
      </c>
      <c r="K110" s="2" t="n">
        <f aca="false">IF(H110&gt;I110, H110, I110)</f>
        <v>2.75999999999999</v>
      </c>
      <c r="L110" s="2" t="n">
        <f aca="false">IF(H110&lt;I110,H110, I110)</f>
        <v>1.37000000000012</v>
      </c>
    </row>
    <row collapsed="false" customFormat="false" customHeight="false" hidden="false" ht="12.8" outlineLevel="0" r="111">
      <c r="A111" s="3" t="s">
        <v>191</v>
      </c>
      <c r="B111" s="0" t="n">
        <v>1140.46</v>
      </c>
      <c r="C111" s="0" t="n">
        <v>1141.03</v>
      </c>
      <c r="D111" s="0" t="n">
        <v>1131.83</v>
      </c>
      <c r="E111" s="0" t="n">
        <v>1133.33</v>
      </c>
      <c r="F111" s="0" t="n">
        <v>-713</v>
      </c>
      <c r="G111" s="3" t="s">
        <v>192</v>
      </c>
      <c r="H111" s="1" t="n">
        <f aca="false">C111 - B111</f>
        <v>0.569999999999936</v>
      </c>
      <c r="I111" s="1" t="n">
        <f aca="false">B111 - D111</f>
        <v>8.63000000000011</v>
      </c>
      <c r="J111" s="1" t="n">
        <f aca="false">E111 - B111</f>
        <v>-7.13000000000011</v>
      </c>
      <c r="K111" s="2" t="n">
        <f aca="false">IF(H111&gt;I111, H111, I111)</f>
        <v>8.63000000000011</v>
      </c>
      <c r="L111" s="2" t="n">
        <f aca="false">IF(H111&lt;I111,H111, I111)</f>
        <v>0.569999999999936</v>
      </c>
    </row>
    <row collapsed="false" customFormat="false" customHeight="false" hidden="false" ht="12.8" outlineLevel="0" r="112">
      <c r="A112" s="3" t="s">
        <v>193</v>
      </c>
      <c r="B112" s="0" t="n">
        <v>1140.42</v>
      </c>
      <c r="C112" s="0" t="n">
        <v>1141.04</v>
      </c>
      <c r="D112" s="0" t="n">
        <v>1140.15</v>
      </c>
      <c r="E112" s="0" t="n">
        <v>1140.48</v>
      </c>
      <c r="F112" s="0" t="n">
        <v>6</v>
      </c>
      <c r="G112" s="3" t="s">
        <v>14</v>
      </c>
      <c r="H112" s="1" t="n">
        <f aca="false">C112 - B112</f>
        <v>0.619999999999891</v>
      </c>
      <c r="I112" s="1" t="n">
        <f aca="false">B112 - D112</f>
        <v>0.269999999999982</v>
      </c>
      <c r="J112" s="1" t="n">
        <f aca="false">E112 - B112</f>
        <v>0.0599999999999454</v>
      </c>
      <c r="K112" s="2" t="n">
        <f aca="false">IF(H112&gt;I112, H112, I112)</f>
        <v>0.619999999999891</v>
      </c>
      <c r="L112" s="2" t="n">
        <f aca="false">IF(H112&lt;I112,H112, I112)</f>
        <v>0.269999999999982</v>
      </c>
    </row>
    <row collapsed="false" customFormat="false" customHeight="false" hidden="false" ht="12.8" outlineLevel="0" r="113">
      <c r="A113" s="3" t="s">
        <v>194</v>
      </c>
      <c r="B113" s="0" t="n">
        <v>1140.7</v>
      </c>
      <c r="C113" s="0" t="n">
        <v>1142.03</v>
      </c>
      <c r="D113" s="0" t="n">
        <v>1140.14</v>
      </c>
      <c r="E113" s="0" t="n">
        <v>1140.44</v>
      </c>
      <c r="F113" s="0" t="n">
        <v>-26</v>
      </c>
      <c r="G113" s="3" t="s">
        <v>121</v>
      </c>
      <c r="H113" s="1" t="n">
        <f aca="false">C113 - B113</f>
        <v>1.32999999999993</v>
      </c>
      <c r="I113" s="1" t="n">
        <f aca="false">B113 - D113</f>
        <v>0.559999999999945</v>
      </c>
      <c r="J113" s="1" t="n">
        <f aca="false">E113 - B113</f>
        <v>-0.259999999999991</v>
      </c>
      <c r="K113" s="2" t="n">
        <f aca="false">IF(H113&gt;I113, H113, I113)</f>
        <v>1.32999999999993</v>
      </c>
      <c r="L113" s="2" t="n">
        <f aca="false">IF(H113&lt;I113,H113, I113)</f>
        <v>0.559999999999945</v>
      </c>
    </row>
    <row collapsed="false" customFormat="false" customHeight="false" hidden="false" ht="12.8" outlineLevel="0" r="114">
      <c r="A114" s="3" t="s">
        <v>195</v>
      </c>
      <c r="B114" s="0" t="n">
        <v>1140.49</v>
      </c>
      <c r="C114" s="0" t="n">
        <v>1141.41</v>
      </c>
      <c r="D114" s="0" t="n">
        <v>1138.96</v>
      </c>
      <c r="E114" s="0" t="n">
        <v>1140.73</v>
      </c>
      <c r="F114" s="0" t="n">
        <v>24</v>
      </c>
      <c r="G114" s="3" t="s">
        <v>146</v>
      </c>
      <c r="H114" s="1" t="n">
        <f aca="false">C114 - B114</f>
        <v>0.920000000000073</v>
      </c>
      <c r="I114" s="1" t="n">
        <f aca="false">B114 - D114</f>
        <v>1.52999999999997</v>
      </c>
      <c r="J114" s="1" t="n">
        <f aca="false">E114 - B114</f>
        <v>0.240000000000009</v>
      </c>
      <c r="K114" s="2" t="n">
        <f aca="false">IF(H114&gt;I114, H114, I114)</f>
        <v>1.52999999999997</v>
      </c>
      <c r="L114" s="2" t="n">
        <f aca="false">IF(H114&lt;I114,H114, I114)</f>
        <v>0.920000000000073</v>
      </c>
    </row>
    <row collapsed="false" customFormat="false" customHeight="false" hidden="false" ht="12.8" outlineLevel="0" r="115">
      <c r="A115" s="3" t="s">
        <v>196</v>
      </c>
      <c r="B115" s="0" t="n">
        <v>1140.51</v>
      </c>
      <c r="C115" s="0" t="n">
        <v>1141.83</v>
      </c>
      <c r="D115" s="0" t="n">
        <v>1139.95</v>
      </c>
      <c r="E115" s="0" t="n">
        <v>1140.58</v>
      </c>
      <c r="F115" s="0" t="n">
        <v>7</v>
      </c>
      <c r="G115" s="3" t="s">
        <v>14</v>
      </c>
      <c r="H115" s="1" t="n">
        <f aca="false">C115 - B115</f>
        <v>1.31999999999994</v>
      </c>
      <c r="I115" s="1" t="n">
        <f aca="false">B115 - D115</f>
        <v>0.559999999999945</v>
      </c>
      <c r="J115" s="1" t="n">
        <f aca="false">E115 - B115</f>
        <v>0.0699999999999363</v>
      </c>
      <c r="K115" s="2" t="n">
        <f aca="false">IF(H115&gt;I115, H115, I115)</f>
        <v>1.31999999999994</v>
      </c>
      <c r="L115" s="2" t="n">
        <f aca="false">IF(H115&lt;I115,H115, I115)</f>
        <v>0.559999999999945</v>
      </c>
    </row>
    <row collapsed="false" customFormat="false" customHeight="false" hidden="false" ht="12.8" outlineLevel="0" r="116">
      <c r="A116" s="3" t="s">
        <v>197</v>
      </c>
      <c r="B116" s="0" t="n">
        <v>1140.89</v>
      </c>
      <c r="C116" s="0" t="n">
        <v>1142.7</v>
      </c>
      <c r="D116" s="0" t="n">
        <v>1139.74</v>
      </c>
      <c r="E116" s="0" t="n">
        <v>1140.51</v>
      </c>
      <c r="F116" s="0" t="n">
        <v>-38</v>
      </c>
      <c r="G116" s="3" t="s">
        <v>159</v>
      </c>
      <c r="H116" s="1" t="n">
        <f aca="false">C116 - B116</f>
        <v>1.80999999999995</v>
      </c>
      <c r="I116" s="1" t="n">
        <f aca="false">B116 - D116</f>
        <v>1.15000000000009</v>
      </c>
      <c r="J116" s="1" t="n">
        <f aca="false">E116 - B116</f>
        <v>-0.380000000000109</v>
      </c>
      <c r="K116" s="2" t="n">
        <f aca="false">IF(H116&gt;I116, H116, I116)</f>
        <v>1.80999999999995</v>
      </c>
      <c r="L116" s="2" t="n">
        <f aca="false">IF(H116&lt;I116,H116, I116)</f>
        <v>1.15000000000009</v>
      </c>
    </row>
    <row collapsed="false" customFormat="false" customHeight="false" hidden="false" ht="12.8" outlineLevel="0" r="117">
      <c r="A117" s="3" t="s">
        <v>198</v>
      </c>
      <c r="B117" s="0" t="n">
        <v>1141.26</v>
      </c>
      <c r="C117" s="0" t="n">
        <v>1141.26</v>
      </c>
      <c r="D117" s="0" t="n">
        <v>1141.26</v>
      </c>
      <c r="E117" s="0" t="n">
        <v>1141.26</v>
      </c>
      <c r="F117" s="0" t="n">
        <v>0</v>
      </c>
      <c r="G117" s="3" t="s">
        <v>57</v>
      </c>
      <c r="H117" s="1" t="n">
        <f aca="false">C117 - B117</f>
        <v>0</v>
      </c>
      <c r="I117" s="1" t="n">
        <f aca="false">B117 - D117</f>
        <v>0</v>
      </c>
      <c r="J117" s="1" t="n">
        <f aca="false">E117 - B117</f>
        <v>0</v>
      </c>
      <c r="K117" s="2" t="n">
        <f aca="false">IF(H117&gt;I117, H117, I117)</f>
        <v>0</v>
      </c>
      <c r="L117" s="2" t="n">
        <f aca="false">IF(H117&lt;I117,H117, I117)</f>
        <v>0</v>
      </c>
    </row>
    <row collapsed="false" customFormat="false" customHeight="false" hidden="false" ht="12.8" outlineLevel="0" r="118">
      <c r="A118" s="3" t="s">
        <v>199</v>
      </c>
      <c r="B118" s="0" t="n">
        <v>1143.29</v>
      </c>
      <c r="C118" s="0" t="n">
        <v>1143.45</v>
      </c>
      <c r="D118" s="0" t="n">
        <v>1140.81</v>
      </c>
      <c r="E118" s="0" t="n">
        <v>1141.55</v>
      </c>
      <c r="F118" s="0" t="n">
        <v>-174</v>
      </c>
      <c r="G118" s="3" t="s">
        <v>200</v>
      </c>
      <c r="H118" s="1" t="n">
        <f aca="false">C118 - B118</f>
        <v>0.160000000000082</v>
      </c>
      <c r="I118" s="1" t="n">
        <f aca="false">B118 - D118</f>
        <v>2.48000000000002</v>
      </c>
      <c r="J118" s="1" t="n">
        <f aca="false">E118 - B118</f>
        <v>-1.74000000000001</v>
      </c>
      <c r="K118" s="2" t="n">
        <f aca="false">IF(H118&gt;I118, H118, I118)</f>
        <v>2.48000000000002</v>
      </c>
      <c r="L118" s="2" t="n">
        <f aca="false">IF(H118&lt;I118,H118, I118)</f>
        <v>0.160000000000082</v>
      </c>
    </row>
    <row collapsed="false" customFormat="false" customHeight="false" hidden="false" ht="12.8" outlineLevel="0" r="119">
      <c r="A119" s="3" t="s">
        <v>201</v>
      </c>
      <c r="B119" s="0" t="n">
        <v>1144.86</v>
      </c>
      <c r="C119" s="0" t="n">
        <v>1146</v>
      </c>
      <c r="D119" s="0" t="n">
        <v>1141.86</v>
      </c>
      <c r="E119" s="0" t="n">
        <v>1143.31</v>
      </c>
      <c r="F119" s="0" t="n">
        <v>-155</v>
      </c>
      <c r="G119" s="3" t="s">
        <v>79</v>
      </c>
      <c r="H119" s="1" t="n">
        <f aca="false">C119 - B119</f>
        <v>1.1400000000001</v>
      </c>
      <c r="I119" s="1" t="n">
        <f aca="false">B119 - D119</f>
        <v>3</v>
      </c>
      <c r="J119" s="1" t="n">
        <f aca="false">E119 - B119</f>
        <v>-1.54999999999995</v>
      </c>
      <c r="K119" s="2" t="n">
        <f aca="false">IF(H119&gt;I119, H119, I119)</f>
        <v>3</v>
      </c>
      <c r="L119" s="2" t="n">
        <f aca="false">IF(H119&lt;I119,H119, I119)</f>
        <v>1.1400000000001</v>
      </c>
    </row>
    <row collapsed="false" customFormat="false" customHeight="false" hidden="false" ht="12.8" outlineLevel="0" r="120">
      <c r="A120" s="3" t="s">
        <v>202</v>
      </c>
      <c r="B120" s="0" t="n">
        <v>1143.91</v>
      </c>
      <c r="C120" s="0" t="n">
        <v>1145.45</v>
      </c>
      <c r="D120" s="0" t="n">
        <v>1143.05</v>
      </c>
      <c r="E120" s="0" t="n">
        <v>1144.84</v>
      </c>
      <c r="F120" s="0" t="n">
        <v>93</v>
      </c>
      <c r="G120" s="3" t="s">
        <v>203</v>
      </c>
      <c r="H120" s="1" t="n">
        <f aca="false">C120 - B120</f>
        <v>1.53999999999996</v>
      </c>
      <c r="I120" s="1" t="n">
        <f aca="false">B120 - D120</f>
        <v>0.860000000000127</v>
      </c>
      <c r="J120" s="1" t="n">
        <f aca="false">E120 - B120</f>
        <v>0.929999999999836</v>
      </c>
      <c r="K120" s="2" t="n">
        <f aca="false">IF(H120&gt;I120, H120, I120)</f>
        <v>1.53999999999996</v>
      </c>
      <c r="L120" s="2" t="n">
        <f aca="false">IF(H120&lt;I120,H120, I120)</f>
        <v>0.860000000000127</v>
      </c>
    </row>
    <row collapsed="false" customFormat="false" customHeight="false" hidden="false" ht="12.8" outlineLevel="0" r="121">
      <c r="A121" s="3" t="s">
        <v>204</v>
      </c>
      <c r="B121" s="0" t="n">
        <v>1144.1</v>
      </c>
      <c r="C121" s="0" t="n">
        <v>1144.56</v>
      </c>
      <c r="D121" s="0" t="n">
        <v>1142.21</v>
      </c>
      <c r="E121" s="0" t="n">
        <v>1143.91</v>
      </c>
      <c r="F121" s="0" t="n">
        <v>-19</v>
      </c>
      <c r="G121" s="3" t="s">
        <v>121</v>
      </c>
      <c r="H121" s="1" t="n">
        <f aca="false">C121 - B121</f>
        <v>0.460000000000036</v>
      </c>
      <c r="I121" s="1" t="n">
        <f aca="false">B121 - D121</f>
        <v>1.88999999999987</v>
      </c>
      <c r="J121" s="1" t="n">
        <f aca="false">E121 - B121</f>
        <v>-0.189999999999827</v>
      </c>
      <c r="K121" s="2" t="n">
        <f aca="false">IF(H121&gt;I121, H121, I121)</f>
        <v>1.88999999999987</v>
      </c>
      <c r="L121" s="2" t="n">
        <f aca="false">IF(H121&lt;I121,H121, I121)</f>
        <v>0.460000000000036</v>
      </c>
    </row>
    <row collapsed="false" customFormat="false" customHeight="false" hidden="false" ht="12.8" outlineLevel="0" r="122">
      <c r="A122" s="3" t="s">
        <v>205</v>
      </c>
      <c r="B122" s="0" t="n">
        <v>1144.85</v>
      </c>
      <c r="C122" s="0" t="n">
        <v>1145.12</v>
      </c>
      <c r="D122" s="0" t="n">
        <v>1143.15</v>
      </c>
      <c r="E122" s="0" t="n">
        <v>1144.1</v>
      </c>
      <c r="F122" s="0" t="n">
        <v>-75</v>
      </c>
      <c r="G122" s="3" t="s">
        <v>115</v>
      </c>
      <c r="H122" s="1" t="n">
        <f aca="false">C122 - B122</f>
        <v>0.269999999999982</v>
      </c>
      <c r="I122" s="1" t="n">
        <f aca="false">B122 - D122</f>
        <v>1.69999999999982</v>
      </c>
      <c r="J122" s="1" t="n">
        <f aca="false">E122 - B122</f>
        <v>-0.75</v>
      </c>
      <c r="K122" s="2" t="n">
        <f aca="false">IF(H122&gt;I122, H122, I122)</f>
        <v>1.69999999999982</v>
      </c>
      <c r="L122" s="2" t="n">
        <f aca="false">IF(H122&lt;I122,H122, I122)</f>
        <v>0.269999999999982</v>
      </c>
    </row>
    <row collapsed="false" customFormat="false" customHeight="false" hidden="false" ht="12.8" outlineLevel="0" r="123">
      <c r="A123" s="3" t="s">
        <v>206</v>
      </c>
      <c r="B123" s="0" t="n">
        <v>1146.47</v>
      </c>
      <c r="C123" s="0" t="n">
        <v>1146.84</v>
      </c>
      <c r="D123" s="0" t="n">
        <v>1144.72</v>
      </c>
      <c r="E123" s="0" t="n">
        <v>1144.76</v>
      </c>
      <c r="F123" s="0" t="n">
        <v>-171</v>
      </c>
      <c r="G123" s="3" t="s">
        <v>200</v>
      </c>
      <c r="H123" s="1" t="n">
        <f aca="false">C123 - B123</f>
        <v>0.369999999999891</v>
      </c>
      <c r="I123" s="1" t="n">
        <f aca="false">B123 - D123</f>
        <v>1.75</v>
      </c>
      <c r="J123" s="1" t="n">
        <f aca="false">E123 - B123</f>
        <v>-1.71000000000004</v>
      </c>
      <c r="K123" s="2" t="n">
        <f aca="false">IF(H123&gt;I123, H123, I123)</f>
        <v>1.75</v>
      </c>
      <c r="L123" s="2" t="n">
        <f aca="false">IF(H123&lt;I123,H123, I123)</f>
        <v>0.369999999999891</v>
      </c>
    </row>
    <row collapsed="false" customFormat="false" customHeight="false" hidden="false" ht="12.8" outlineLevel="0" r="124">
      <c r="A124" s="3" t="s">
        <v>207</v>
      </c>
      <c r="B124" s="0" t="n">
        <v>1146.23</v>
      </c>
      <c r="C124" s="0" t="n">
        <v>1149.52</v>
      </c>
      <c r="D124" s="0" t="n">
        <v>1144.62</v>
      </c>
      <c r="E124" s="0" t="n">
        <v>1146.41</v>
      </c>
      <c r="F124" s="0" t="n">
        <v>18</v>
      </c>
      <c r="G124" s="3" t="s">
        <v>146</v>
      </c>
      <c r="H124" s="1" t="n">
        <f aca="false">C124 - B124</f>
        <v>3.28999999999996</v>
      </c>
      <c r="I124" s="1" t="n">
        <f aca="false">B124 - D124</f>
        <v>1.61000000000013</v>
      </c>
      <c r="J124" s="1" t="n">
        <f aca="false">E124 - B124</f>
        <v>0.180000000000064</v>
      </c>
      <c r="K124" s="2" t="n">
        <f aca="false">IF(H124&gt;I124, H124, I124)</f>
        <v>3.28999999999996</v>
      </c>
      <c r="L124" s="2" t="n">
        <f aca="false">IF(H124&lt;I124,H124, I124)</f>
        <v>1.61000000000013</v>
      </c>
    </row>
    <row collapsed="false" customFormat="false" customHeight="false" hidden="false" ht="12.8" outlineLevel="0" r="125">
      <c r="A125" s="3" t="s">
        <v>208</v>
      </c>
      <c r="B125" s="0" t="n">
        <v>1143.6</v>
      </c>
      <c r="C125" s="0" t="n">
        <v>1146.35</v>
      </c>
      <c r="D125" s="0" t="n">
        <v>1141.87</v>
      </c>
      <c r="E125" s="0" t="n">
        <v>1146.23</v>
      </c>
      <c r="F125" s="0" t="n">
        <v>263</v>
      </c>
      <c r="G125" s="3" t="s">
        <v>209</v>
      </c>
      <c r="H125" s="1" t="n">
        <f aca="false">C125 - B125</f>
        <v>2.75</v>
      </c>
      <c r="I125" s="1" t="n">
        <f aca="false">B125 - D125</f>
        <v>1.73000000000002</v>
      </c>
      <c r="J125" s="1" t="n">
        <f aca="false">E125 - B125</f>
        <v>2.63000000000011</v>
      </c>
      <c r="K125" s="2" t="n">
        <f aca="false">IF(H125&gt;I125, H125, I125)</f>
        <v>2.75</v>
      </c>
      <c r="L125" s="2" t="n">
        <f aca="false">IF(H125&lt;I125,H125, I125)</f>
        <v>1.73000000000002</v>
      </c>
    </row>
    <row collapsed="false" customFormat="false" customHeight="false" hidden="false" ht="12.8" outlineLevel="0" r="126">
      <c r="A126" s="3" t="s">
        <v>210</v>
      </c>
      <c r="B126" s="0" t="n">
        <v>1144.49</v>
      </c>
      <c r="C126" s="0" t="n">
        <v>1149.07</v>
      </c>
      <c r="D126" s="0" t="n">
        <v>1141.2</v>
      </c>
      <c r="E126" s="0" t="n">
        <v>1143.58</v>
      </c>
      <c r="F126" s="0" t="n">
        <v>-91</v>
      </c>
      <c r="G126" s="3" t="s">
        <v>82</v>
      </c>
      <c r="H126" s="1" t="n">
        <f aca="false">C126 - B126</f>
        <v>4.57999999999993</v>
      </c>
      <c r="I126" s="1" t="n">
        <f aca="false">B126 - D126</f>
        <v>3.28999999999996</v>
      </c>
      <c r="J126" s="1" t="n">
        <f aca="false">E126 - B126</f>
        <v>-0.910000000000082</v>
      </c>
      <c r="K126" s="2" t="n">
        <f aca="false">IF(H126&gt;I126, H126, I126)</f>
        <v>4.57999999999993</v>
      </c>
      <c r="L126" s="2" t="n">
        <f aca="false">IF(H126&lt;I126,H126, I126)</f>
        <v>3.28999999999996</v>
      </c>
    </row>
    <row collapsed="false" customFormat="false" customHeight="false" hidden="false" ht="12.8" outlineLevel="0" r="127">
      <c r="A127" s="3" t="s">
        <v>211</v>
      </c>
      <c r="B127" s="0" t="n">
        <v>1144.69</v>
      </c>
      <c r="C127" s="0" t="n">
        <v>1145.56</v>
      </c>
      <c r="D127" s="0" t="n">
        <v>1143.95</v>
      </c>
      <c r="E127" s="0" t="n">
        <v>1144.66</v>
      </c>
      <c r="F127" s="0" t="n">
        <v>-3</v>
      </c>
      <c r="G127" s="3" t="s">
        <v>57</v>
      </c>
      <c r="H127" s="1" t="n">
        <f aca="false">C127 - B127</f>
        <v>0.869999999999891</v>
      </c>
      <c r="I127" s="1" t="n">
        <f aca="false">B127 - D127</f>
        <v>0.740000000000009</v>
      </c>
      <c r="J127" s="1" t="n">
        <f aca="false">E127 - B127</f>
        <v>-0.0299999999999727</v>
      </c>
      <c r="K127" s="2" t="n">
        <f aca="false">IF(H127&gt;I127, H127, I127)</f>
        <v>0.869999999999891</v>
      </c>
      <c r="L127" s="2" t="n">
        <f aca="false">IF(H127&lt;I127,H127, I127)</f>
        <v>0.740000000000009</v>
      </c>
    </row>
    <row collapsed="false" customFormat="false" customHeight="false" hidden="false" ht="12.8" outlineLevel="0" r="128">
      <c r="A128" s="3" t="s">
        <v>212</v>
      </c>
      <c r="B128" s="0" t="n">
        <v>1144.66</v>
      </c>
      <c r="C128" s="0" t="n">
        <v>1146.26</v>
      </c>
      <c r="D128" s="0" t="n">
        <v>1144.26</v>
      </c>
      <c r="E128" s="0" t="n">
        <v>1144.76</v>
      </c>
      <c r="F128" s="0" t="n">
        <v>10</v>
      </c>
      <c r="G128" s="3" t="s">
        <v>14</v>
      </c>
      <c r="H128" s="1" t="n">
        <f aca="false">C128 - B128</f>
        <v>1.59999999999991</v>
      </c>
      <c r="I128" s="1" t="n">
        <f aca="false">B128 - D128</f>
        <v>0.400000000000091</v>
      </c>
      <c r="J128" s="1" t="n">
        <f aca="false">E128 - B128</f>
        <v>0.0999999999999091</v>
      </c>
      <c r="K128" s="2" t="n">
        <f aca="false">IF(H128&gt;I128, H128, I128)</f>
        <v>1.59999999999991</v>
      </c>
      <c r="L128" s="2" t="n">
        <f aca="false">IF(H128&lt;I128,H128, I128)</f>
        <v>0.400000000000091</v>
      </c>
    </row>
    <row collapsed="false" customFormat="false" customHeight="false" hidden="false" ht="12.8" outlineLevel="0" r="129">
      <c r="A129" s="3" t="s">
        <v>213</v>
      </c>
      <c r="B129" s="0" t="n">
        <v>1144.19</v>
      </c>
      <c r="C129" s="0" t="n">
        <v>1145.96</v>
      </c>
      <c r="D129" s="0" t="n">
        <v>1142.77</v>
      </c>
      <c r="E129" s="0" t="n">
        <v>1144.72</v>
      </c>
      <c r="F129" s="0" t="n">
        <v>53</v>
      </c>
      <c r="G129" s="3" t="s">
        <v>214</v>
      </c>
      <c r="H129" s="1" t="n">
        <f aca="false">C129 - B129</f>
        <v>1.76999999999998</v>
      </c>
      <c r="I129" s="1" t="n">
        <f aca="false">B129 - D129</f>
        <v>1.42000000000007</v>
      </c>
      <c r="J129" s="1" t="n">
        <f aca="false">E129 - B129</f>
        <v>0.529999999999973</v>
      </c>
      <c r="K129" s="2" t="n">
        <f aca="false">IF(H129&gt;I129, H129, I129)</f>
        <v>1.76999999999998</v>
      </c>
      <c r="L129" s="2" t="n">
        <f aca="false">IF(H129&lt;I129,H129, I129)</f>
        <v>1.42000000000007</v>
      </c>
    </row>
    <row collapsed="false" customFormat="false" customHeight="false" hidden="false" ht="12.8" outlineLevel="0" r="130">
      <c r="A130" s="3" t="s">
        <v>215</v>
      </c>
      <c r="B130" s="0" t="n">
        <v>1144.91</v>
      </c>
      <c r="C130" s="0" t="n">
        <v>1145.86</v>
      </c>
      <c r="D130" s="0" t="n">
        <v>1144.01</v>
      </c>
      <c r="E130" s="0" t="n">
        <v>1144.19</v>
      </c>
      <c r="F130" s="0" t="n">
        <v>-72</v>
      </c>
      <c r="G130" s="3" t="s">
        <v>155</v>
      </c>
      <c r="H130" s="1" t="n">
        <f aca="false">C130 - B130</f>
        <v>0.949999999999818</v>
      </c>
      <c r="I130" s="1" t="n">
        <f aca="false">B130 - D130</f>
        <v>0.900000000000091</v>
      </c>
      <c r="J130" s="1" t="n">
        <f aca="false">E130 - B130</f>
        <v>-0.720000000000027</v>
      </c>
      <c r="K130" s="2" t="n">
        <f aca="false">IF(H130&gt;I130, H130, I130)</f>
        <v>0.949999999999818</v>
      </c>
      <c r="L130" s="2" t="n">
        <f aca="false">IF(H130&lt;I130,H130, I130)</f>
        <v>0.900000000000091</v>
      </c>
    </row>
    <row collapsed="false" customFormat="false" customHeight="false" hidden="false" ht="12.8" outlineLevel="0" r="131">
      <c r="A131" s="3" t="s">
        <v>216</v>
      </c>
      <c r="B131" s="0" t="n">
        <v>1146.76</v>
      </c>
      <c r="C131" s="0" t="n">
        <v>1146.76</v>
      </c>
      <c r="D131" s="0" t="n">
        <v>1144.31</v>
      </c>
      <c r="E131" s="0" t="n">
        <v>1144.83</v>
      </c>
      <c r="F131" s="0" t="n">
        <v>-193</v>
      </c>
      <c r="G131" s="3" t="s">
        <v>97</v>
      </c>
      <c r="H131" s="1" t="n">
        <f aca="false">C131 - B131</f>
        <v>0</v>
      </c>
      <c r="I131" s="1" t="n">
        <f aca="false">B131 - D131</f>
        <v>2.45000000000005</v>
      </c>
      <c r="J131" s="1" t="n">
        <f aca="false">E131 - B131</f>
        <v>-1.93000000000006</v>
      </c>
      <c r="K131" s="2" t="n">
        <f aca="false">IF(H131&gt;I131, H131, I131)</f>
        <v>2.45000000000005</v>
      </c>
      <c r="L131" s="2" t="n">
        <f aca="false">IF(H131&lt;I131,H131, I131)</f>
        <v>0</v>
      </c>
    </row>
    <row collapsed="false" customFormat="false" customHeight="false" hidden="false" ht="12.8" outlineLevel="0" r="132">
      <c r="A132" s="3" t="s">
        <v>217</v>
      </c>
      <c r="B132" s="0" t="n">
        <v>1144.9</v>
      </c>
      <c r="C132" s="0" t="n">
        <v>1146.76</v>
      </c>
      <c r="D132" s="0" t="n">
        <v>1143.48</v>
      </c>
      <c r="E132" s="0" t="n">
        <v>1146.7</v>
      </c>
      <c r="F132" s="0" t="n">
        <v>180</v>
      </c>
      <c r="G132" s="3" t="s">
        <v>184</v>
      </c>
      <c r="H132" s="1" t="n">
        <f aca="false">C132 - B132</f>
        <v>1.8599999999999</v>
      </c>
      <c r="I132" s="1" t="n">
        <f aca="false">B132 - D132</f>
        <v>1.42000000000007</v>
      </c>
      <c r="J132" s="1" t="n">
        <f aca="false">E132 - B132</f>
        <v>1.79999999999995</v>
      </c>
      <c r="K132" s="2" t="n">
        <f aca="false">IF(H132&gt;I132, H132, I132)</f>
        <v>1.8599999999999</v>
      </c>
      <c r="L132" s="2" t="n">
        <f aca="false">IF(H132&lt;I132,H132, I132)</f>
        <v>1.42000000000007</v>
      </c>
    </row>
    <row collapsed="false" customFormat="false" customHeight="false" hidden="false" ht="12.8" outlineLevel="0" r="133">
      <c r="A133" s="3" t="s">
        <v>218</v>
      </c>
      <c r="B133" s="0" t="n">
        <v>1144.89</v>
      </c>
      <c r="C133" s="0" t="n">
        <v>1146.69</v>
      </c>
      <c r="D133" s="0" t="n">
        <v>1143.96</v>
      </c>
      <c r="E133" s="0" t="n">
        <v>1144.96</v>
      </c>
      <c r="F133" s="0" t="n">
        <v>7</v>
      </c>
      <c r="G133" s="3" t="s">
        <v>14</v>
      </c>
      <c r="H133" s="1" t="n">
        <f aca="false">C133 - B133</f>
        <v>1.79999999999995</v>
      </c>
      <c r="I133" s="1" t="n">
        <f aca="false">B133 - D133</f>
        <v>0.930000000000064</v>
      </c>
      <c r="J133" s="1" t="n">
        <f aca="false">E133 - B133</f>
        <v>0.0699999999999363</v>
      </c>
      <c r="K133" s="2" t="n">
        <f aca="false">IF(H133&gt;I133, H133, I133)</f>
        <v>1.79999999999995</v>
      </c>
      <c r="L133" s="2" t="n">
        <f aca="false">IF(H133&lt;I133,H133, I133)</f>
        <v>0.930000000000064</v>
      </c>
    </row>
    <row collapsed="false" customFormat="false" customHeight="false" hidden="false" ht="12.8" outlineLevel="0" r="134">
      <c r="A134" s="3" t="s">
        <v>219</v>
      </c>
      <c r="B134" s="0" t="n">
        <v>1144.87</v>
      </c>
      <c r="C134" s="0" t="n">
        <v>1146.96</v>
      </c>
      <c r="D134" s="0" t="n">
        <v>1143.55</v>
      </c>
      <c r="E134" s="0" t="n">
        <v>1144.86</v>
      </c>
      <c r="F134" s="0" t="n">
        <v>-1</v>
      </c>
      <c r="G134" s="3" t="s">
        <v>57</v>
      </c>
      <c r="H134" s="1" t="n">
        <f aca="false">C134 - B134</f>
        <v>2.09000000000015</v>
      </c>
      <c r="I134" s="1" t="n">
        <f aca="false">B134 - D134</f>
        <v>1.31999999999994</v>
      </c>
      <c r="J134" s="1" t="n">
        <f aca="false">E134 - B134</f>
        <v>-0.00999999999999091</v>
      </c>
      <c r="K134" s="2" t="n">
        <f aca="false">IF(H134&gt;I134, H134, I134)</f>
        <v>2.09000000000015</v>
      </c>
      <c r="L134" s="2" t="n">
        <f aca="false">IF(H134&lt;I134,H134, I134)</f>
        <v>1.31999999999994</v>
      </c>
    </row>
    <row collapsed="false" customFormat="false" customHeight="false" hidden="false" ht="12.8" outlineLevel="0" r="135">
      <c r="A135" s="3" t="s">
        <v>220</v>
      </c>
      <c r="B135" s="0" t="n">
        <v>1139.76</v>
      </c>
      <c r="C135" s="0" t="n">
        <v>1146.37</v>
      </c>
      <c r="D135" s="0" t="n">
        <v>1139.76</v>
      </c>
      <c r="E135" s="0" t="n">
        <v>1144.77</v>
      </c>
      <c r="F135" s="0" t="n">
        <v>501</v>
      </c>
      <c r="G135" s="3" t="s">
        <v>221</v>
      </c>
      <c r="H135" s="1" t="n">
        <f aca="false">C135 - B135</f>
        <v>6.6099999999999</v>
      </c>
      <c r="I135" s="1" t="n">
        <f aca="false">B135 - D135</f>
        <v>0</v>
      </c>
      <c r="J135" s="1" t="n">
        <f aca="false">E135 - B135</f>
        <v>5.00999999999999</v>
      </c>
      <c r="K135" s="2" t="n">
        <f aca="false">IF(H135&gt;I135, H135, I135)</f>
        <v>6.6099999999999</v>
      </c>
      <c r="L135" s="2" t="n">
        <f aca="false">IF(H135&lt;I135,H135, I135)</f>
        <v>0</v>
      </c>
    </row>
    <row collapsed="false" customFormat="false" customHeight="false" hidden="false" ht="12.8" outlineLevel="0" r="136">
      <c r="A136" s="3" t="s">
        <v>222</v>
      </c>
      <c r="B136" s="0" t="n">
        <v>1141.92</v>
      </c>
      <c r="C136" s="0" t="n">
        <v>1142.37</v>
      </c>
      <c r="D136" s="0" t="n">
        <v>1138.11</v>
      </c>
      <c r="E136" s="0" t="n">
        <v>1139.71</v>
      </c>
      <c r="F136" s="0" t="n">
        <v>-221</v>
      </c>
      <c r="G136" s="3" t="s">
        <v>69</v>
      </c>
      <c r="H136" s="1" t="n">
        <f aca="false">C136 - B136</f>
        <v>0.449999999999818</v>
      </c>
      <c r="I136" s="1" t="n">
        <f aca="false">B136 - D136</f>
        <v>3.81000000000017</v>
      </c>
      <c r="J136" s="1" t="n">
        <f aca="false">E136 - B136</f>
        <v>-2.21000000000004</v>
      </c>
      <c r="K136" s="2" t="n">
        <f aca="false">IF(H136&gt;I136, H136, I136)</f>
        <v>3.81000000000017</v>
      </c>
      <c r="L136" s="2" t="n">
        <f aca="false">IF(H136&lt;I136,H136, I136)</f>
        <v>0.449999999999818</v>
      </c>
    </row>
    <row collapsed="false" customFormat="false" customHeight="false" hidden="false" ht="12.8" outlineLevel="0" r="137">
      <c r="A137" s="3" t="s">
        <v>223</v>
      </c>
      <c r="B137" s="0" t="n">
        <v>1143.97</v>
      </c>
      <c r="C137" s="0" t="n">
        <v>1144.43</v>
      </c>
      <c r="D137" s="0" t="n">
        <v>1141.8</v>
      </c>
      <c r="E137" s="0" t="n">
        <v>1141.88</v>
      </c>
      <c r="F137" s="0" t="n">
        <v>-209</v>
      </c>
      <c r="G137" s="3" t="s">
        <v>111</v>
      </c>
      <c r="H137" s="1" t="n">
        <f aca="false">C137 - B137</f>
        <v>0.460000000000036</v>
      </c>
      <c r="I137" s="1" t="n">
        <f aca="false">B137 - D137</f>
        <v>2.17000000000007</v>
      </c>
      <c r="J137" s="1" t="n">
        <f aca="false">E137 - B137</f>
        <v>-2.08999999999992</v>
      </c>
      <c r="K137" s="2" t="n">
        <f aca="false">IF(H137&gt;I137, H137, I137)</f>
        <v>2.17000000000007</v>
      </c>
      <c r="L137" s="2" t="n">
        <f aca="false">IF(H137&lt;I137,H137, I137)</f>
        <v>0.460000000000036</v>
      </c>
    </row>
    <row collapsed="false" customFormat="false" customHeight="false" hidden="false" ht="12.8" outlineLevel="0" r="138">
      <c r="A138" s="3" t="s">
        <v>224</v>
      </c>
      <c r="B138" s="0" t="n">
        <v>1143.4</v>
      </c>
      <c r="C138" s="0" t="n">
        <v>1144.95</v>
      </c>
      <c r="D138" s="0" t="n">
        <v>1142.51</v>
      </c>
      <c r="E138" s="0" t="n">
        <v>1143.89</v>
      </c>
      <c r="F138" s="0" t="n">
        <v>49</v>
      </c>
      <c r="G138" s="3" t="s">
        <v>55</v>
      </c>
      <c r="H138" s="1" t="n">
        <f aca="false">C138 - B138</f>
        <v>1.54999999999995</v>
      </c>
      <c r="I138" s="1" t="n">
        <f aca="false">B138 - D138</f>
        <v>0.8900000000001</v>
      </c>
      <c r="J138" s="1" t="n">
        <f aca="false">E138 - B138</f>
        <v>0.490000000000009</v>
      </c>
      <c r="K138" s="2" t="n">
        <f aca="false">IF(H138&gt;I138, H138, I138)</f>
        <v>1.54999999999995</v>
      </c>
      <c r="L138" s="2" t="n">
        <f aca="false">IF(H138&lt;I138,H138, I138)</f>
        <v>0.8900000000001</v>
      </c>
    </row>
    <row collapsed="false" customFormat="false" customHeight="false" hidden="false" ht="12.8" outlineLevel="0" r="139">
      <c r="A139" s="3" t="s">
        <v>225</v>
      </c>
      <c r="B139" s="0" t="n">
        <v>1143.39</v>
      </c>
      <c r="C139" s="0" t="n">
        <v>1144.29</v>
      </c>
      <c r="D139" s="0" t="n">
        <v>1141.75</v>
      </c>
      <c r="E139" s="0" t="n">
        <v>1143.12</v>
      </c>
      <c r="F139" s="0" t="n">
        <v>-27</v>
      </c>
      <c r="G139" s="3" t="s">
        <v>121</v>
      </c>
      <c r="H139" s="1" t="n">
        <f aca="false">C139 - B139</f>
        <v>0.899999999999864</v>
      </c>
      <c r="I139" s="1" t="n">
        <f aca="false">B139 - D139</f>
        <v>1.6400000000001</v>
      </c>
      <c r="J139" s="1" t="n">
        <f aca="false">E139 - B139</f>
        <v>-0.270000000000209</v>
      </c>
      <c r="K139" s="2" t="n">
        <f aca="false">IF(H139&gt;I139, H139, I139)</f>
        <v>1.6400000000001</v>
      </c>
      <c r="L139" s="2" t="n">
        <f aca="false">IF(H139&lt;I139,H139, I139)</f>
        <v>0.899999999999864</v>
      </c>
    </row>
    <row collapsed="false" customFormat="false" customHeight="false" hidden="false" ht="12.8" outlineLevel="0" r="140">
      <c r="A140" s="3" t="s">
        <v>226</v>
      </c>
      <c r="B140" s="0" t="n">
        <v>1141.09</v>
      </c>
      <c r="C140" s="0" t="n">
        <v>1143.39</v>
      </c>
      <c r="D140" s="0" t="n">
        <v>1140.56</v>
      </c>
      <c r="E140" s="0" t="n">
        <v>1143.39</v>
      </c>
      <c r="F140" s="0" t="n">
        <v>230</v>
      </c>
      <c r="G140" s="3" t="s">
        <v>117</v>
      </c>
      <c r="H140" s="1" t="n">
        <f aca="false">C140 - B140</f>
        <v>2.30000000000018</v>
      </c>
      <c r="I140" s="1" t="n">
        <f aca="false">B140 - D140</f>
        <v>0.529999999999973</v>
      </c>
      <c r="J140" s="1" t="n">
        <f aca="false">E140 - B140</f>
        <v>2.30000000000018</v>
      </c>
      <c r="K140" s="2" t="n">
        <f aca="false">IF(H140&gt;I140, H140, I140)</f>
        <v>2.30000000000018</v>
      </c>
      <c r="L140" s="2" t="n">
        <f aca="false">IF(H140&lt;I140,H140, I140)</f>
        <v>0.529999999999973</v>
      </c>
    </row>
    <row collapsed="false" customFormat="false" customHeight="false" hidden="false" ht="12.8" outlineLevel="0" r="141">
      <c r="A141" s="3" t="s">
        <v>227</v>
      </c>
      <c r="B141" s="0" t="n">
        <v>1142.5</v>
      </c>
      <c r="C141" s="0" t="n">
        <v>1144.32</v>
      </c>
      <c r="D141" s="0" t="n">
        <v>1139.49</v>
      </c>
      <c r="E141" s="0" t="n">
        <v>1139.99</v>
      </c>
      <c r="F141" s="0" t="n">
        <v>-251</v>
      </c>
      <c r="G141" s="3" t="s">
        <v>95</v>
      </c>
      <c r="H141" s="1" t="n">
        <f aca="false">C141 - B141</f>
        <v>1.81999999999994</v>
      </c>
      <c r="I141" s="1" t="n">
        <f aca="false">B141 - D141</f>
        <v>3.00999999999999</v>
      </c>
      <c r="J141" s="1" t="n">
        <f aca="false">E141 - B141</f>
        <v>-2.50999999999999</v>
      </c>
      <c r="K141" s="2" t="n">
        <f aca="false">IF(H141&gt;I141, H141, I141)</f>
        <v>3.00999999999999</v>
      </c>
      <c r="L141" s="2" t="n">
        <f aca="false">IF(H141&lt;I141,H141, I141)</f>
        <v>1.81999999999994</v>
      </c>
    </row>
    <row collapsed="false" customFormat="false" customHeight="false" hidden="false" ht="12.8" outlineLevel="0" r="142">
      <c r="A142" s="3" t="s">
        <v>228</v>
      </c>
      <c r="B142" s="0" t="n">
        <v>1145.52</v>
      </c>
      <c r="C142" s="0" t="n">
        <v>1146.81</v>
      </c>
      <c r="D142" s="0" t="n">
        <v>1141.02</v>
      </c>
      <c r="E142" s="0" t="n">
        <v>1142.49</v>
      </c>
      <c r="F142" s="0" t="n">
        <v>-303</v>
      </c>
      <c r="G142" s="3" t="s">
        <v>229</v>
      </c>
      <c r="H142" s="1" t="n">
        <f aca="false">C142 - B142</f>
        <v>1.28999999999996</v>
      </c>
      <c r="I142" s="1" t="n">
        <f aca="false">B142 - D142</f>
        <v>4.5</v>
      </c>
      <c r="J142" s="1" t="n">
        <f aca="false">E142 - B142</f>
        <v>-3.02999999999997</v>
      </c>
      <c r="K142" s="2" t="n">
        <f aca="false">IF(H142&gt;I142, H142, I142)</f>
        <v>4.5</v>
      </c>
      <c r="L142" s="2" t="n">
        <f aca="false">IF(H142&lt;I142,H142, I142)</f>
        <v>1.28999999999996</v>
      </c>
    </row>
    <row collapsed="false" customFormat="false" customHeight="false" hidden="false" ht="12.8" outlineLevel="0" r="143">
      <c r="A143" s="3" t="s">
        <v>230</v>
      </c>
      <c r="B143" s="0" t="n">
        <v>1146.29</v>
      </c>
      <c r="C143" s="0" t="n">
        <v>1147.33</v>
      </c>
      <c r="D143" s="0" t="n">
        <v>1145.22</v>
      </c>
      <c r="E143" s="0" t="n">
        <v>1145.52</v>
      </c>
      <c r="F143" s="0" t="n">
        <v>-77</v>
      </c>
      <c r="G143" s="3" t="s">
        <v>115</v>
      </c>
      <c r="H143" s="1" t="n">
        <f aca="false">C143 - B143</f>
        <v>1.03999999999996</v>
      </c>
      <c r="I143" s="1" t="n">
        <f aca="false">B143 - D143</f>
        <v>1.06999999999994</v>
      </c>
      <c r="J143" s="1" t="n">
        <f aca="false">E143 - B143</f>
        <v>-0.769999999999982</v>
      </c>
      <c r="K143" s="2" t="n">
        <f aca="false">IF(H143&gt;I143, H143, I143)</f>
        <v>1.06999999999994</v>
      </c>
      <c r="L143" s="2" t="n">
        <f aca="false">IF(H143&lt;I143,H143, I143)</f>
        <v>1.03999999999996</v>
      </c>
    </row>
    <row collapsed="false" customFormat="false" customHeight="false" hidden="false" ht="12.8" outlineLevel="0" r="144">
      <c r="A144" s="3" t="s">
        <v>231</v>
      </c>
      <c r="B144" s="0" t="n">
        <v>1147.31</v>
      </c>
      <c r="C144" s="0" t="n">
        <v>1147.69</v>
      </c>
      <c r="D144" s="0" t="n">
        <v>1144.74</v>
      </c>
      <c r="E144" s="0" t="n">
        <v>1146.22</v>
      </c>
      <c r="F144" s="0" t="n">
        <v>-109</v>
      </c>
      <c r="G144" s="3" t="s">
        <v>38</v>
      </c>
      <c r="H144" s="1" t="n">
        <f aca="false">C144 - B144</f>
        <v>0.380000000000109</v>
      </c>
      <c r="I144" s="1" t="n">
        <f aca="false">B144 - D144</f>
        <v>2.56999999999994</v>
      </c>
      <c r="J144" s="1" t="n">
        <f aca="false">E144 - B144</f>
        <v>-1.08999999999992</v>
      </c>
      <c r="K144" s="2" t="n">
        <f aca="false">IF(H144&gt;I144, H144, I144)</f>
        <v>2.56999999999994</v>
      </c>
      <c r="L144" s="2" t="n">
        <f aca="false">IF(H144&lt;I144,H144, I144)</f>
        <v>0.380000000000109</v>
      </c>
    </row>
    <row collapsed="false" customFormat="false" customHeight="false" hidden="false" ht="12.8" outlineLevel="0" r="145">
      <c r="A145" s="3" t="s">
        <v>232</v>
      </c>
      <c r="B145" s="0" t="n">
        <v>1147.31</v>
      </c>
      <c r="C145" s="0" t="n">
        <v>1148.12</v>
      </c>
      <c r="D145" s="0" t="n">
        <v>1144.68</v>
      </c>
      <c r="E145" s="0" t="n">
        <v>1147.33</v>
      </c>
      <c r="F145" s="0" t="n">
        <v>2</v>
      </c>
      <c r="G145" s="3" t="s">
        <v>57</v>
      </c>
      <c r="H145" s="1" t="n">
        <f aca="false">C145 - B145</f>
        <v>0.809999999999945</v>
      </c>
      <c r="I145" s="1" t="n">
        <f aca="false">B145 - D145</f>
        <v>2.62999999999988</v>
      </c>
      <c r="J145" s="1" t="n">
        <f aca="false">E145 - B145</f>
        <v>0.0199999999999818</v>
      </c>
      <c r="K145" s="2" t="n">
        <f aca="false">IF(H145&gt;I145, H145, I145)</f>
        <v>2.62999999999988</v>
      </c>
      <c r="L145" s="2" t="n">
        <f aca="false">IF(H145&lt;I145,H145, I145)</f>
        <v>0.809999999999945</v>
      </c>
    </row>
    <row collapsed="false" customFormat="false" customHeight="false" hidden="false" ht="12.8" outlineLevel="0" r="146">
      <c r="A146" s="3" t="s">
        <v>233</v>
      </c>
      <c r="B146" s="0" t="n">
        <v>1147.73</v>
      </c>
      <c r="C146" s="0" t="n">
        <v>1152.26</v>
      </c>
      <c r="D146" s="0" t="n">
        <v>1144.52</v>
      </c>
      <c r="E146" s="0" t="n">
        <v>1147.29</v>
      </c>
      <c r="F146" s="0" t="n">
        <v>-44</v>
      </c>
      <c r="G146" s="3" t="s">
        <v>128</v>
      </c>
      <c r="H146" s="1" t="n">
        <f aca="false">C146 - B146</f>
        <v>4.52999999999997</v>
      </c>
      <c r="I146" s="1" t="n">
        <f aca="false">B146 - D146</f>
        <v>3.21000000000004</v>
      </c>
      <c r="J146" s="1" t="n">
        <f aca="false">E146 - B146</f>
        <v>-0.440000000000055</v>
      </c>
      <c r="K146" s="2" t="n">
        <f aca="false">IF(H146&gt;I146, H146, I146)</f>
        <v>4.52999999999997</v>
      </c>
      <c r="L146" s="2" t="n">
        <f aca="false">IF(H146&lt;I146,H146, I146)</f>
        <v>3.21000000000004</v>
      </c>
    </row>
    <row collapsed="false" customFormat="false" customHeight="false" hidden="false" ht="12.8" outlineLevel="0" r="147">
      <c r="A147" s="3" t="s">
        <v>234</v>
      </c>
      <c r="B147" s="0" t="n">
        <v>1143.4</v>
      </c>
      <c r="C147" s="0" t="n">
        <v>1149.74</v>
      </c>
      <c r="D147" s="0" t="n">
        <v>1142.05</v>
      </c>
      <c r="E147" s="0" t="n">
        <v>1147.73</v>
      </c>
      <c r="F147" s="0" t="n">
        <v>433</v>
      </c>
      <c r="G147" s="3" t="s">
        <v>113</v>
      </c>
      <c r="H147" s="1" t="n">
        <f aca="false">C147 - B147</f>
        <v>6.33999999999992</v>
      </c>
      <c r="I147" s="1" t="n">
        <f aca="false">B147 - D147</f>
        <v>1.35000000000014</v>
      </c>
      <c r="J147" s="1" t="n">
        <f aca="false">E147 - B147</f>
        <v>4.32999999999993</v>
      </c>
      <c r="K147" s="2" t="n">
        <f aca="false">IF(H147&gt;I147, H147, I147)</f>
        <v>6.33999999999992</v>
      </c>
      <c r="L147" s="2" t="n">
        <f aca="false">IF(H147&lt;I147,H147, I147)</f>
        <v>1.35000000000014</v>
      </c>
    </row>
    <row collapsed="false" customFormat="false" customHeight="false" hidden="false" ht="12.8" outlineLevel="0" r="148">
      <c r="A148" s="3" t="s">
        <v>235</v>
      </c>
      <c r="B148" s="0" t="n">
        <v>1144.95</v>
      </c>
      <c r="C148" s="0" t="n">
        <v>1145.11</v>
      </c>
      <c r="D148" s="0" t="n">
        <v>1142.67</v>
      </c>
      <c r="E148" s="0" t="n">
        <v>1143.25</v>
      </c>
      <c r="F148" s="0" t="n">
        <v>-170</v>
      </c>
      <c r="G148" s="3" t="s">
        <v>200</v>
      </c>
      <c r="H148" s="1" t="n">
        <f aca="false">C148 - B148</f>
        <v>0.159999999999854</v>
      </c>
      <c r="I148" s="1" t="n">
        <f aca="false">B148 - D148</f>
        <v>2.27999999999997</v>
      </c>
      <c r="J148" s="1" t="n">
        <f aca="false">E148 - B148</f>
        <v>-1.70000000000005</v>
      </c>
      <c r="K148" s="2" t="n">
        <f aca="false">IF(H148&gt;I148, H148, I148)</f>
        <v>2.27999999999997</v>
      </c>
      <c r="L148" s="2" t="n">
        <f aca="false">IF(H148&lt;I148,H148, I148)</f>
        <v>0.159999999999854</v>
      </c>
    </row>
    <row collapsed="false" customFormat="false" customHeight="false" hidden="false" ht="12.8" outlineLevel="0" r="149">
      <c r="A149" s="3" t="s">
        <v>236</v>
      </c>
      <c r="B149" s="0" t="n">
        <v>1140.47</v>
      </c>
      <c r="C149" s="0" t="n">
        <v>1147.12</v>
      </c>
      <c r="D149" s="0" t="n">
        <v>1138.95</v>
      </c>
      <c r="E149" s="0" t="n">
        <v>1145</v>
      </c>
      <c r="F149" s="0" t="n">
        <v>453</v>
      </c>
      <c r="G149" s="3" t="s">
        <v>237</v>
      </c>
      <c r="H149" s="1" t="n">
        <f aca="false">C149 - B149</f>
        <v>6.64999999999986</v>
      </c>
      <c r="I149" s="1" t="n">
        <f aca="false">B149 - D149</f>
        <v>1.51999999999998</v>
      </c>
      <c r="J149" s="1" t="n">
        <f aca="false">E149 - B149</f>
        <v>4.52999999999997</v>
      </c>
      <c r="K149" s="2" t="n">
        <f aca="false">IF(H149&gt;I149, H149, I149)</f>
        <v>6.64999999999986</v>
      </c>
      <c r="L149" s="2" t="n">
        <f aca="false">IF(H149&lt;I149,H149, I149)</f>
        <v>1.51999999999998</v>
      </c>
    </row>
    <row collapsed="false" customFormat="false" customHeight="false" hidden="false" ht="12.8" outlineLevel="0" r="150">
      <c r="A150" s="3" t="s">
        <v>238</v>
      </c>
      <c r="B150" s="0" t="n">
        <v>1139.41</v>
      </c>
      <c r="C150" s="0" t="n">
        <v>1144.83</v>
      </c>
      <c r="D150" s="0" t="n">
        <v>1138.16</v>
      </c>
      <c r="E150" s="0" t="n">
        <v>1140.46</v>
      </c>
      <c r="F150" s="0" t="n">
        <v>105</v>
      </c>
      <c r="G150" s="3" t="s">
        <v>17</v>
      </c>
      <c r="H150" s="1" t="n">
        <f aca="false">C150 - B150</f>
        <v>5.41999999999985</v>
      </c>
      <c r="I150" s="1" t="n">
        <f aca="false">B150 - D150</f>
        <v>1.25</v>
      </c>
      <c r="J150" s="1" t="n">
        <f aca="false">E150 - B150</f>
        <v>1.04999999999995</v>
      </c>
      <c r="K150" s="2" t="n">
        <f aca="false">IF(H150&gt;I150, H150, I150)</f>
        <v>5.41999999999985</v>
      </c>
      <c r="L150" s="2" t="n">
        <f aca="false">IF(H150&lt;I150,H150, I150)</f>
        <v>1.25</v>
      </c>
    </row>
    <row collapsed="false" customFormat="false" customHeight="false" hidden="false" ht="12.8" outlineLevel="0" r="151">
      <c r="A151" s="3" t="s">
        <v>239</v>
      </c>
      <c r="B151" s="0" t="n">
        <v>1145.68</v>
      </c>
      <c r="C151" s="0" t="n">
        <v>1145.96</v>
      </c>
      <c r="D151" s="0" t="n">
        <v>1137.73</v>
      </c>
      <c r="E151" s="0" t="n">
        <v>1139.38</v>
      </c>
      <c r="F151" s="0" t="n">
        <v>-630</v>
      </c>
      <c r="G151" s="3" t="s">
        <v>240</v>
      </c>
      <c r="H151" s="1" t="n">
        <f aca="false">C151 - B151</f>
        <v>0.279999999999973</v>
      </c>
      <c r="I151" s="1" t="n">
        <f aca="false">B151 - D151</f>
        <v>7.95000000000005</v>
      </c>
      <c r="J151" s="1" t="n">
        <f aca="false">E151 - B151</f>
        <v>-6.29999999999995</v>
      </c>
      <c r="K151" s="2" t="n">
        <f aca="false">IF(H151&gt;I151, H151, I151)</f>
        <v>7.95000000000005</v>
      </c>
      <c r="L151" s="2" t="n">
        <f aca="false">IF(H151&lt;I151,H151, I151)</f>
        <v>0.279999999999973</v>
      </c>
    </row>
    <row collapsed="false" customFormat="false" customHeight="false" hidden="false" ht="12.8" outlineLevel="0" r="152">
      <c r="A152" s="3" t="s">
        <v>241</v>
      </c>
      <c r="B152" s="0" t="n">
        <v>1145.98</v>
      </c>
      <c r="C152" s="0" t="n">
        <v>1146.98</v>
      </c>
      <c r="D152" s="0" t="n">
        <v>1144.18</v>
      </c>
      <c r="E152" s="0" t="n">
        <v>1145.71</v>
      </c>
      <c r="F152" s="0" t="n">
        <v>-27</v>
      </c>
      <c r="G152" s="3" t="s">
        <v>121</v>
      </c>
      <c r="H152" s="1" t="n">
        <f aca="false">C152 - B152</f>
        <v>1</v>
      </c>
      <c r="I152" s="1" t="n">
        <f aca="false">B152 - D152</f>
        <v>1.79999999999995</v>
      </c>
      <c r="J152" s="1" t="n">
        <f aca="false">E152 - B152</f>
        <v>-0.269999999999982</v>
      </c>
      <c r="K152" s="2" t="n">
        <f aca="false">IF(H152&gt;I152, H152, I152)</f>
        <v>1.79999999999995</v>
      </c>
      <c r="L152" s="2" t="n">
        <f aca="false">IF(H152&lt;I152,H152, I152)</f>
        <v>1</v>
      </c>
    </row>
    <row collapsed="false" customFormat="false" customHeight="false" hidden="false" ht="12.8" outlineLevel="0" r="153">
      <c r="A153" s="3" t="s">
        <v>242</v>
      </c>
      <c r="B153" s="0" t="n">
        <v>1145.76</v>
      </c>
      <c r="C153" s="0" t="n">
        <v>1148.29</v>
      </c>
      <c r="D153" s="0" t="n">
        <v>1144.67</v>
      </c>
      <c r="E153" s="0" t="n">
        <v>1146</v>
      </c>
      <c r="F153" s="0" t="n">
        <v>24</v>
      </c>
      <c r="G153" s="3" t="s">
        <v>146</v>
      </c>
      <c r="H153" s="1" t="n">
        <f aca="false">C153 - B153</f>
        <v>2.52999999999997</v>
      </c>
      <c r="I153" s="1" t="n">
        <f aca="false">B153 - D153</f>
        <v>1.08999999999992</v>
      </c>
      <c r="J153" s="1" t="n">
        <f aca="false">E153 - B153</f>
        <v>0.240000000000009</v>
      </c>
      <c r="K153" s="2" t="n">
        <f aca="false">IF(H153&gt;I153, H153, I153)</f>
        <v>2.52999999999997</v>
      </c>
      <c r="L153" s="2" t="n">
        <f aca="false">IF(H153&lt;I153,H153, I153)</f>
        <v>1.08999999999992</v>
      </c>
    </row>
    <row collapsed="false" customFormat="false" customHeight="false" hidden="false" ht="12.8" outlineLevel="0" r="154">
      <c r="A154" s="3" t="s">
        <v>243</v>
      </c>
      <c r="B154" s="0" t="n">
        <v>1149.49</v>
      </c>
      <c r="C154" s="0" t="n">
        <v>1149.49</v>
      </c>
      <c r="D154" s="0" t="n">
        <v>1143.69</v>
      </c>
      <c r="E154" s="0" t="n">
        <v>1145.86</v>
      </c>
      <c r="F154" s="0" t="n">
        <v>-363</v>
      </c>
      <c r="G154" s="3" t="s">
        <v>140</v>
      </c>
      <c r="H154" s="1" t="n">
        <f aca="false">C154 - B154</f>
        <v>0</v>
      </c>
      <c r="I154" s="1" t="n">
        <f aca="false">B154 - D154</f>
        <v>5.79999999999995</v>
      </c>
      <c r="J154" s="1" t="n">
        <f aca="false">E154 - B154</f>
        <v>-3.63000000000011</v>
      </c>
      <c r="K154" s="2" t="n">
        <f aca="false">IF(H154&gt;I154, H154, I154)</f>
        <v>5.79999999999995</v>
      </c>
      <c r="L154" s="2" t="n">
        <f aca="false">IF(H154&lt;I154,H154, I154)</f>
        <v>0</v>
      </c>
    </row>
    <row collapsed="false" customFormat="false" customHeight="false" hidden="false" ht="12.8" outlineLevel="0" r="155">
      <c r="A155" s="3" t="s">
        <v>244</v>
      </c>
      <c r="B155" s="0" t="n">
        <v>1148.18</v>
      </c>
      <c r="C155" s="0" t="n">
        <v>1151.14</v>
      </c>
      <c r="D155" s="0" t="n">
        <v>1147.96</v>
      </c>
      <c r="E155" s="0" t="n">
        <v>1149.49</v>
      </c>
      <c r="F155" s="0" t="n">
        <v>131</v>
      </c>
      <c r="G155" s="3" t="s">
        <v>63</v>
      </c>
      <c r="H155" s="1" t="n">
        <f aca="false">C155 - B155</f>
        <v>2.96000000000004</v>
      </c>
      <c r="I155" s="1" t="n">
        <f aca="false">B155 - D155</f>
        <v>0.220000000000027</v>
      </c>
      <c r="J155" s="1" t="n">
        <f aca="false">E155 - B155</f>
        <v>1.30999999999995</v>
      </c>
      <c r="K155" s="2" t="n">
        <f aca="false">IF(H155&gt;I155, H155, I155)</f>
        <v>2.96000000000004</v>
      </c>
      <c r="L155" s="2" t="n">
        <f aca="false">IF(H155&lt;I155,H155, I155)</f>
        <v>0.220000000000027</v>
      </c>
    </row>
    <row collapsed="false" customFormat="false" customHeight="false" hidden="false" ht="12.8" outlineLevel="0" r="156">
      <c r="A156" s="3" t="s">
        <v>245</v>
      </c>
      <c r="B156" s="0" t="n">
        <v>1154.84</v>
      </c>
      <c r="C156" s="0" t="n">
        <v>1154.87</v>
      </c>
      <c r="D156" s="0" t="n">
        <v>1146.15</v>
      </c>
      <c r="E156" s="0" t="n">
        <v>1148.09</v>
      </c>
      <c r="F156" s="0" t="n">
        <v>-675</v>
      </c>
      <c r="G156" s="3" t="s">
        <v>246</v>
      </c>
      <c r="H156" s="1" t="n">
        <f aca="false">C156 - B156</f>
        <v>0.0299999999999727</v>
      </c>
      <c r="I156" s="1" t="n">
        <f aca="false">B156 - D156</f>
        <v>8.68999999999983</v>
      </c>
      <c r="J156" s="1" t="n">
        <f aca="false">E156 - B156</f>
        <v>-6.75</v>
      </c>
      <c r="K156" s="2" t="n">
        <f aca="false">IF(H156&gt;I156, H156, I156)</f>
        <v>8.68999999999983</v>
      </c>
      <c r="L156" s="2" t="n">
        <f aca="false">IF(H156&lt;I156,H156, I156)</f>
        <v>0.0299999999999727</v>
      </c>
    </row>
    <row collapsed="false" customFormat="false" customHeight="false" hidden="false" ht="12.8" outlineLevel="0" r="157">
      <c r="A157" s="3" t="s">
        <v>247</v>
      </c>
      <c r="B157" s="0" t="n">
        <v>1163.3</v>
      </c>
      <c r="C157" s="0" t="n">
        <v>1163.3</v>
      </c>
      <c r="D157" s="0" t="n">
        <v>1151.39</v>
      </c>
      <c r="E157" s="0" t="n">
        <v>1154.67</v>
      </c>
      <c r="F157" s="0" t="n">
        <v>-863</v>
      </c>
      <c r="G157" s="3" t="s">
        <v>248</v>
      </c>
      <c r="H157" s="1" t="n">
        <f aca="false">C157 - B157</f>
        <v>0</v>
      </c>
      <c r="I157" s="1" t="n">
        <f aca="false">B157 - D157</f>
        <v>11.9099999999999</v>
      </c>
      <c r="J157" s="1" t="n">
        <f aca="false">E157 - B157</f>
        <v>-8.62999999999988</v>
      </c>
      <c r="K157" s="2" t="n">
        <f aca="false">IF(H157&gt;I157, H157, I157)</f>
        <v>11.9099999999999</v>
      </c>
      <c r="L157" s="2" t="n">
        <f aca="false">IF(H157&lt;I157,H157, I157)</f>
        <v>0</v>
      </c>
    </row>
    <row collapsed="false" customFormat="false" customHeight="false" hidden="false" ht="12.8" outlineLevel="0" r="158">
      <c r="A158" s="3" t="s">
        <v>249</v>
      </c>
      <c r="B158" s="0" t="n">
        <v>1163.69</v>
      </c>
      <c r="C158" s="0" t="n">
        <v>1164.91</v>
      </c>
      <c r="D158" s="0" t="n">
        <v>1161.99</v>
      </c>
      <c r="E158" s="0" t="n">
        <v>1163.42</v>
      </c>
      <c r="F158" s="0" t="n">
        <v>-27</v>
      </c>
      <c r="G158" s="3" t="s">
        <v>121</v>
      </c>
      <c r="H158" s="1" t="n">
        <f aca="false">C158 - B158</f>
        <v>1.22000000000003</v>
      </c>
      <c r="I158" s="1" t="n">
        <f aca="false">B158 - D158</f>
        <v>1.70000000000005</v>
      </c>
      <c r="J158" s="1" t="n">
        <f aca="false">E158 - B158</f>
        <v>-0.269999999999982</v>
      </c>
      <c r="K158" s="2" t="n">
        <f aca="false">IF(H158&gt;I158, H158, I158)</f>
        <v>1.70000000000005</v>
      </c>
      <c r="L158" s="2" t="n">
        <f aca="false">IF(H158&lt;I158,H158, I158)</f>
        <v>1.22000000000003</v>
      </c>
    </row>
    <row collapsed="false" customFormat="false" customHeight="false" hidden="false" ht="12.8" outlineLevel="0" r="159">
      <c r="A159" s="3" t="s">
        <v>250</v>
      </c>
      <c r="B159" s="0" t="n">
        <v>1166.96</v>
      </c>
      <c r="C159" s="0" t="n">
        <v>1167.02</v>
      </c>
      <c r="D159" s="0" t="n">
        <v>1163.08</v>
      </c>
      <c r="E159" s="0" t="n">
        <v>1163.71</v>
      </c>
      <c r="F159" s="0" t="n">
        <v>-325</v>
      </c>
      <c r="G159" s="3" t="s">
        <v>32</v>
      </c>
      <c r="H159" s="1" t="n">
        <f aca="false">C159 - B159</f>
        <v>0.0599999999999454</v>
      </c>
      <c r="I159" s="1" t="n">
        <f aca="false">B159 - D159</f>
        <v>3.88000000000011</v>
      </c>
      <c r="J159" s="1" t="n">
        <f aca="false">E159 - B159</f>
        <v>-3.25</v>
      </c>
      <c r="K159" s="2" t="n">
        <f aca="false">IF(H159&gt;I159, H159, I159)</f>
        <v>3.88000000000011</v>
      </c>
      <c r="L159" s="2" t="n">
        <f aca="false">IF(H159&lt;I159,H159, I159)</f>
        <v>0.0599999999999454</v>
      </c>
    </row>
    <row collapsed="false" customFormat="false" customHeight="false" hidden="false" ht="12.8" outlineLevel="0" r="160">
      <c r="A160" s="3" t="s">
        <v>251</v>
      </c>
      <c r="B160" s="0" t="n">
        <v>1167.16</v>
      </c>
      <c r="C160" s="0" t="n">
        <v>1167.69</v>
      </c>
      <c r="D160" s="0" t="n">
        <v>1166.34</v>
      </c>
      <c r="E160" s="0" t="n">
        <v>1167.05</v>
      </c>
      <c r="F160" s="0" t="n">
        <v>-11</v>
      </c>
      <c r="G160" s="3" t="s">
        <v>36</v>
      </c>
      <c r="H160" s="1" t="n">
        <f aca="false">C160 - B160</f>
        <v>0.529999999999973</v>
      </c>
      <c r="I160" s="1" t="n">
        <f aca="false">B160 - D160</f>
        <v>0.820000000000164</v>
      </c>
      <c r="J160" s="1" t="n">
        <f aca="false">E160 - B160</f>
        <v>-0.110000000000127</v>
      </c>
      <c r="K160" s="2" t="n">
        <f aca="false">IF(H160&gt;I160, H160, I160)</f>
        <v>0.820000000000164</v>
      </c>
      <c r="L160" s="2" t="n">
        <f aca="false">IF(H160&lt;I160,H160, I160)</f>
        <v>0.529999999999973</v>
      </c>
    </row>
    <row collapsed="false" customFormat="false" customHeight="false" hidden="false" ht="12.8" outlineLevel="0" r="161">
      <c r="A161" s="3" t="s">
        <v>252</v>
      </c>
      <c r="B161" s="0" t="n">
        <v>1168.53</v>
      </c>
      <c r="C161" s="0" t="n">
        <v>1169.29</v>
      </c>
      <c r="D161" s="0" t="n">
        <v>1166.8</v>
      </c>
      <c r="E161" s="0" t="n">
        <v>1167.16</v>
      </c>
      <c r="F161" s="0" t="n">
        <v>-137</v>
      </c>
      <c r="G161" s="3" t="s">
        <v>72</v>
      </c>
      <c r="H161" s="1" t="n">
        <f aca="false">C161 - B161</f>
        <v>0.759999999999991</v>
      </c>
      <c r="I161" s="1" t="n">
        <f aca="false">B161 - D161</f>
        <v>1.73000000000002</v>
      </c>
      <c r="J161" s="1" t="n">
        <f aca="false">E161 - B161</f>
        <v>-1.36999999999989</v>
      </c>
      <c r="K161" s="2" t="n">
        <f aca="false">IF(H161&gt;I161, H161, I161)</f>
        <v>1.73000000000002</v>
      </c>
      <c r="L161" s="2" t="n">
        <f aca="false">IF(H161&lt;I161,H161, I161)</f>
        <v>0.759999999999991</v>
      </c>
    </row>
    <row collapsed="false" customFormat="false" customHeight="false" hidden="false" ht="12.8" outlineLevel="0" r="162">
      <c r="A162" s="3" t="s">
        <v>253</v>
      </c>
      <c r="B162" s="0" t="n">
        <v>1168.98</v>
      </c>
      <c r="C162" s="0" t="n">
        <v>1169.17</v>
      </c>
      <c r="D162" s="0" t="n">
        <v>1166.9</v>
      </c>
      <c r="E162" s="0" t="n">
        <v>1168.56</v>
      </c>
      <c r="F162" s="0" t="n">
        <v>-42</v>
      </c>
      <c r="G162" s="3" t="s">
        <v>128</v>
      </c>
      <c r="H162" s="1" t="n">
        <f aca="false">C162 - B162</f>
        <v>0.190000000000055</v>
      </c>
      <c r="I162" s="1" t="n">
        <f aca="false">B162 - D162</f>
        <v>2.07999999999993</v>
      </c>
      <c r="J162" s="1" t="n">
        <f aca="false">E162 - B162</f>
        <v>-0.420000000000073</v>
      </c>
      <c r="K162" s="2" t="n">
        <f aca="false">IF(H162&gt;I162, H162, I162)</f>
        <v>2.07999999999993</v>
      </c>
      <c r="L162" s="2" t="n">
        <f aca="false">IF(H162&lt;I162,H162, I162)</f>
        <v>0.190000000000055</v>
      </c>
    </row>
    <row collapsed="false" customFormat="false" customHeight="false" hidden="false" ht="12.8" outlineLevel="0" r="163">
      <c r="A163" s="3" t="s">
        <v>254</v>
      </c>
      <c r="B163" s="0" t="n">
        <v>1167.74</v>
      </c>
      <c r="C163" s="0" t="n">
        <v>1169.65</v>
      </c>
      <c r="D163" s="0" t="n">
        <v>1167.74</v>
      </c>
      <c r="E163" s="0" t="n">
        <v>1168.94</v>
      </c>
      <c r="F163" s="0" t="n">
        <v>120</v>
      </c>
      <c r="G163" s="3" t="s">
        <v>87</v>
      </c>
      <c r="H163" s="1" t="n">
        <f aca="false">C163 - B163</f>
        <v>1.91000000000008</v>
      </c>
      <c r="I163" s="1" t="n">
        <f aca="false">B163 - D163</f>
        <v>0</v>
      </c>
      <c r="J163" s="1" t="n">
        <f aca="false">E163 - B163</f>
        <v>1.20000000000005</v>
      </c>
      <c r="K163" s="2" t="n">
        <f aca="false">IF(H163&gt;I163, H163, I163)</f>
        <v>1.91000000000008</v>
      </c>
      <c r="L163" s="2" t="n">
        <f aca="false">IF(H163&lt;I163,H163, I163)</f>
        <v>0</v>
      </c>
    </row>
    <row collapsed="false" customFormat="false" customHeight="false" hidden="false" ht="12.8" outlineLevel="0" r="164">
      <c r="A164" s="3" t="s">
        <v>255</v>
      </c>
      <c r="B164" s="0" t="n">
        <v>1166.35</v>
      </c>
      <c r="C164" s="0" t="n">
        <v>1166.35</v>
      </c>
      <c r="D164" s="0" t="n">
        <v>1166.35</v>
      </c>
      <c r="E164" s="0" t="n">
        <v>1166.35</v>
      </c>
      <c r="F164" s="0" t="n">
        <v>0</v>
      </c>
      <c r="G164" s="3" t="s">
        <v>57</v>
      </c>
      <c r="H164" s="1" t="n">
        <f aca="false">C164 - B164</f>
        <v>0</v>
      </c>
      <c r="I164" s="1" t="n">
        <f aca="false">B164 - D164</f>
        <v>0</v>
      </c>
      <c r="J164" s="1" t="n">
        <f aca="false">E164 - B164</f>
        <v>0</v>
      </c>
      <c r="K164" s="2" t="n">
        <f aca="false">IF(H164&gt;I164, H164, I164)</f>
        <v>0</v>
      </c>
      <c r="L164" s="2" t="n">
        <f aca="false">IF(H164&lt;I164,H164, I164)</f>
        <v>0</v>
      </c>
    </row>
    <row collapsed="false" customFormat="false" customHeight="false" hidden="false" ht="12.8" outlineLevel="0" r="165">
      <c r="A165" s="3" t="s">
        <v>256</v>
      </c>
      <c r="B165" s="0" t="n">
        <v>1167.38</v>
      </c>
      <c r="C165" s="0" t="n">
        <v>1168.69</v>
      </c>
      <c r="D165" s="0" t="n">
        <v>1167.37</v>
      </c>
      <c r="E165" s="0" t="n">
        <v>1168.07</v>
      </c>
      <c r="F165" s="0" t="n">
        <v>69</v>
      </c>
      <c r="G165" s="3" t="s">
        <v>257</v>
      </c>
      <c r="H165" s="1" t="n">
        <f aca="false">C165 - B165</f>
        <v>1.30999999999995</v>
      </c>
      <c r="I165" s="1" t="n">
        <f aca="false">B165 - D165</f>
        <v>0.0100000000002183</v>
      </c>
      <c r="J165" s="1" t="n">
        <f aca="false">E165 - B165</f>
        <v>0.689999999999827</v>
      </c>
      <c r="K165" s="2" t="n">
        <f aca="false">IF(H165&gt;I165, H165, I165)</f>
        <v>1.30999999999995</v>
      </c>
      <c r="L165" s="2" t="n">
        <f aca="false">IF(H165&lt;I165,H165, I165)</f>
        <v>0.0100000000002183</v>
      </c>
    </row>
    <row collapsed="false" customFormat="false" customHeight="false" hidden="false" ht="12.8" outlineLevel="0" r="166">
      <c r="A166" s="3" t="s">
        <v>258</v>
      </c>
      <c r="B166" s="0" t="n">
        <v>1168.72</v>
      </c>
      <c r="C166" s="0" t="n">
        <v>1169.6</v>
      </c>
      <c r="D166" s="0" t="n">
        <v>1166.14</v>
      </c>
      <c r="E166" s="0" t="n">
        <v>1167.4</v>
      </c>
      <c r="F166" s="0" t="n">
        <v>-132</v>
      </c>
      <c r="G166" s="3" t="s">
        <v>42</v>
      </c>
      <c r="H166" s="1" t="n">
        <f aca="false">C166 - B166</f>
        <v>0.879999999999882</v>
      </c>
      <c r="I166" s="1" t="n">
        <f aca="false">B166 - D166</f>
        <v>2.57999999999993</v>
      </c>
      <c r="J166" s="1" t="n">
        <f aca="false">E166 - B166</f>
        <v>-1.31999999999994</v>
      </c>
      <c r="K166" s="2" t="n">
        <f aca="false">IF(H166&gt;I166, H166, I166)</f>
        <v>2.57999999999993</v>
      </c>
      <c r="L166" s="2" t="n">
        <f aca="false">IF(H166&lt;I166,H166, I166)</f>
        <v>0.879999999999882</v>
      </c>
    </row>
    <row collapsed="false" customFormat="false" customHeight="false" hidden="false" ht="12.8" outlineLevel="0" r="167">
      <c r="A167" s="3" t="s">
        <v>259</v>
      </c>
      <c r="B167" s="0" t="n">
        <v>1168.03</v>
      </c>
      <c r="C167" s="0" t="n">
        <v>1169.54</v>
      </c>
      <c r="D167" s="0" t="n">
        <v>1167.39</v>
      </c>
      <c r="E167" s="0" t="n">
        <v>1168.73</v>
      </c>
      <c r="F167" s="0" t="n">
        <v>70</v>
      </c>
      <c r="G167" s="3" t="s">
        <v>257</v>
      </c>
      <c r="H167" s="1" t="n">
        <f aca="false">C167 - B167</f>
        <v>1.50999999999999</v>
      </c>
      <c r="I167" s="1" t="n">
        <f aca="false">B167 - D167</f>
        <v>0.639999999999873</v>
      </c>
      <c r="J167" s="1" t="n">
        <f aca="false">E167 - B167</f>
        <v>0.700000000000046</v>
      </c>
      <c r="K167" s="2" t="n">
        <f aca="false">IF(H167&gt;I167, H167, I167)</f>
        <v>1.50999999999999</v>
      </c>
      <c r="L167" s="2" t="n">
        <f aca="false">IF(H167&lt;I167,H167, I167)</f>
        <v>0.639999999999873</v>
      </c>
    </row>
    <row collapsed="false" customFormat="false" customHeight="false" hidden="false" ht="12.8" outlineLevel="0" r="168">
      <c r="A168" s="3" t="s">
        <v>260</v>
      </c>
      <c r="B168" s="0" t="n">
        <v>1169.17</v>
      </c>
      <c r="C168" s="0" t="n">
        <v>1169.7</v>
      </c>
      <c r="D168" s="0" t="n">
        <v>1167.42</v>
      </c>
      <c r="E168" s="0" t="n">
        <v>1168.11</v>
      </c>
      <c r="F168" s="0" t="n">
        <v>-106</v>
      </c>
      <c r="G168" s="3" t="s">
        <v>261</v>
      </c>
      <c r="H168" s="1" t="n">
        <f aca="false">C168 - B168</f>
        <v>0.529999999999973</v>
      </c>
      <c r="I168" s="1" t="n">
        <f aca="false">B168 - D168</f>
        <v>1.75</v>
      </c>
      <c r="J168" s="1" t="n">
        <f aca="false">E168 - B168</f>
        <v>-1.06000000000017</v>
      </c>
      <c r="K168" s="2" t="n">
        <f aca="false">IF(H168&gt;I168, H168, I168)</f>
        <v>1.75</v>
      </c>
      <c r="L168" s="2" t="n">
        <f aca="false">IF(H168&lt;I168,H168, I168)</f>
        <v>0.529999999999973</v>
      </c>
    </row>
    <row collapsed="false" customFormat="false" customHeight="false" hidden="false" ht="12.8" outlineLevel="0" r="169">
      <c r="A169" s="3" t="s">
        <v>262</v>
      </c>
      <c r="B169" s="0" t="n">
        <v>1169.22</v>
      </c>
      <c r="C169" s="0" t="n">
        <v>1169.26</v>
      </c>
      <c r="D169" s="0" t="n">
        <v>1167.98</v>
      </c>
      <c r="E169" s="0" t="n">
        <v>1169.1</v>
      </c>
      <c r="F169" s="0" t="n">
        <v>-12</v>
      </c>
      <c r="G169" s="3" t="s">
        <v>36</v>
      </c>
      <c r="H169" s="1" t="n">
        <f aca="false">C169 - B169</f>
        <v>0.0399999999999636</v>
      </c>
      <c r="I169" s="1" t="n">
        <f aca="false">B169 - D169</f>
        <v>1.24000000000001</v>
      </c>
      <c r="J169" s="1" t="n">
        <f aca="false">E169 - B169</f>
        <v>-0.120000000000118</v>
      </c>
      <c r="K169" s="2" t="n">
        <f aca="false">IF(H169&gt;I169, H169, I169)</f>
        <v>1.24000000000001</v>
      </c>
      <c r="L169" s="2" t="n">
        <f aca="false">IF(H169&lt;I169,H169, I169)</f>
        <v>0.0399999999999636</v>
      </c>
    </row>
    <row collapsed="false" customFormat="false" customHeight="false" hidden="false" ht="12.8" outlineLevel="0" r="170">
      <c r="A170" s="3" t="s">
        <v>263</v>
      </c>
      <c r="B170" s="0" t="n">
        <v>1171.25</v>
      </c>
      <c r="C170" s="0" t="n">
        <v>1172.47</v>
      </c>
      <c r="D170" s="0" t="n">
        <v>1168.84</v>
      </c>
      <c r="E170" s="0" t="n">
        <v>1169.2</v>
      </c>
      <c r="F170" s="0" t="n">
        <v>-205</v>
      </c>
      <c r="G170" s="3" t="s">
        <v>111</v>
      </c>
      <c r="H170" s="1" t="n">
        <f aca="false">C170 - B170</f>
        <v>1.22000000000003</v>
      </c>
      <c r="I170" s="1" t="n">
        <f aca="false">B170 - D170</f>
        <v>2.41000000000008</v>
      </c>
      <c r="J170" s="1" t="n">
        <f aca="false">E170 - B170</f>
        <v>-2.04999999999995</v>
      </c>
      <c r="K170" s="2" t="n">
        <f aca="false">IF(H170&gt;I170, H170, I170)</f>
        <v>2.41000000000008</v>
      </c>
      <c r="L170" s="2" t="n">
        <f aca="false">IF(H170&lt;I170,H170, I170)</f>
        <v>1.22000000000003</v>
      </c>
    </row>
    <row collapsed="false" customFormat="false" customHeight="false" hidden="false" ht="12.8" outlineLevel="0" r="171">
      <c r="A171" s="3" t="s">
        <v>264</v>
      </c>
      <c r="B171" s="0" t="n">
        <v>1167</v>
      </c>
      <c r="C171" s="0" t="n">
        <v>1171.3</v>
      </c>
      <c r="D171" s="0" t="n">
        <v>1166.65</v>
      </c>
      <c r="E171" s="0" t="n">
        <v>1171.3</v>
      </c>
      <c r="F171" s="0" t="n">
        <v>430</v>
      </c>
      <c r="G171" s="3" t="s">
        <v>265</v>
      </c>
      <c r="H171" s="1" t="n">
        <f aca="false">C171 - B171</f>
        <v>4.29999999999995</v>
      </c>
      <c r="I171" s="1" t="n">
        <f aca="false">B171 - D171</f>
        <v>0.349999999999909</v>
      </c>
      <c r="J171" s="1" t="n">
        <f aca="false">E171 - B171</f>
        <v>4.29999999999995</v>
      </c>
      <c r="K171" s="2" t="n">
        <f aca="false">IF(H171&gt;I171, H171, I171)</f>
        <v>4.29999999999995</v>
      </c>
      <c r="L171" s="2" t="n">
        <f aca="false">IF(H171&lt;I171,H171, I171)</f>
        <v>0.349999999999909</v>
      </c>
    </row>
    <row collapsed="false" customFormat="false" customHeight="false" hidden="false" ht="12.8" outlineLevel="0" r="172">
      <c r="A172" s="3" t="s">
        <v>266</v>
      </c>
      <c r="B172" s="0" t="n">
        <v>1169.24</v>
      </c>
      <c r="C172" s="0" t="n">
        <v>1169.66</v>
      </c>
      <c r="D172" s="0" t="n">
        <v>1165.81</v>
      </c>
      <c r="E172" s="0" t="n">
        <v>1166.95</v>
      </c>
      <c r="F172" s="0" t="n">
        <v>-229</v>
      </c>
      <c r="G172" s="3" t="s">
        <v>136</v>
      </c>
      <c r="H172" s="1" t="n">
        <f aca="false">C172 - B172</f>
        <v>0.420000000000073</v>
      </c>
      <c r="I172" s="1" t="n">
        <f aca="false">B172 - D172</f>
        <v>3.43000000000006</v>
      </c>
      <c r="J172" s="1" t="n">
        <f aca="false">E172 - B172</f>
        <v>-2.28999999999996</v>
      </c>
      <c r="K172" s="2" t="n">
        <f aca="false">IF(H172&gt;I172, H172, I172)</f>
        <v>3.43000000000006</v>
      </c>
      <c r="L172" s="2" t="n">
        <f aca="false">IF(H172&lt;I172,H172, I172)</f>
        <v>0.420000000000073</v>
      </c>
    </row>
    <row collapsed="false" customFormat="false" customHeight="false" hidden="false" ht="12.8" outlineLevel="0" r="173">
      <c r="A173" s="3" t="s">
        <v>267</v>
      </c>
      <c r="B173" s="0" t="n">
        <v>1169.87</v>
      </c>
      <c r="C173" s="0" t="n">
        <v>1169.98</v>
      </c>
      <c r="D173" s="0" t="n">
        <v>1167.04</v>
      </c>
      <c r="E173" s="0" t="n">
        <v>1169.21</v>
      </c>
      <c r="F173" s="0" t="n">
        <v>-66</v>
      </c>
      <c r="G173" s="3" t="s">
        <v>155</v>
      </c>
      <c r="H173" s="1" t="n">
        <f aca="false">C173 - B173</f>
        <v>0.110000000000127</v>
      </c>
      <c r="I173" s="1" t="n">
        <f aca="false">B173 - D173</f>
        <v>2.82999999999993</v>
      </c>
      <c r="J173" s="1" t="n">
        <f aca="false">E173 - B173</f>
        <v>-0.659999999999855</v>
      </c>
      <c r="K173" s="2" t="n">
        <f aca="false">IF(H173&gt;I173, H173, I173)</f>
        <v>2.82999999999993</v>
      </c>
      <c r="L173" s="2" t="n">
        <f aca="false">IF(H173&lt;I173,H173, I173)</f>
        <v>0.110000000000127</v>
      </c>
    </row>
    <row collapsed="false" customFormat="false" customHeight="false" hidden="false" ht="12.8" outlineLevel="0" r="174">
      <c r="A174" s="3" t="s">
        <v>268</v>
      </c>
      <c r="B174" s="0" t="n">
        <v>1171.01</v>
      </c>
      <c r="C174" s="0" t="n">
        <v>1172.26</v>
      </c>
      <c r="D174" s="0" t="n">
        <v>1167.88</v>
      </c>
      <c r="E174" s="0" t="n">
        <v>1169.87</v>
      </c>
      <c r="F174" s="0" t="n">
        <v>-114</v>
      </c>
      <c r="G174" s="3" t="s">
        <v>38</v>
      </c>
      <c r="H174" s="1" t="n">
        <f aca="false">C174 - B174</f>
        <v>1.25</v>
      </c>
      <c r="I174" s="1" t="n">
        <f aca="false">B174 - D174</f>
        <v>3.12999999999988</v>
      </c>
      <c r="J174" s="1" t="n">
        <f aca="false">E174 - B174</f>
        <v>-1.1400000000001</v>
      </c>
      <c r="K174" s="2" t="n">
        <f aca="false">IF(H174&gt;I174, H174, I174)</f>
        <v>3.12999999999988</v>
      </c>
      <c r="L174" s="2" t="n">
        <f aca="false">IF(H174&lt;I174,H174, I174)</f>
        <v>1.25</v>
      </c>
    </row>
    <row collapsed="false" customFormat="false" customHeight="false" hidden="false" ht="12.8" outlineLevel="0" r="175">
      <c r="A175" s="3" t="s">
        <v>269</v>
      </c>
      <c r="B175" s="0" t="n">
        <v>1170.64</v>
      </c>
      <c r="C175" s="0" t="n">
        <v>1174.92</v>
      </c>
      <c r="D175" s="0" t="n">
        <v>1170.64</v>
      </c>
      <c r="E175" s="0" t="n">
        <v>1170.96</v>
      </c>
      <c r="F175" s="0" t="n">
        <v>32</v>
      </c>
      <c r="G175" s="3" t="s">
        <v>30</v>
      </c>
      <c r="H175" s="1" t="n">
        <f aca="false">C175 - B175</f>
        <v>4.27999999999997</v>
      </c>
      <c r="I175" s="1" t="n">
        <f aca="false">B175 - D175</f>
        <v>0</v>
      </c>
      <c r="J175" s="1" t="n">
        <f aca="false">E175 - B175</f>
        <v>0.319999999999936</v>
      </c>
      <c r="K175" s="2" t="n">
        <f aca="false">IF(H175&gt;I175, H175, I175)</f>
        <v>4.27999999999997</v>
      </c>
      <c r="L175" s="2" t="n">
        <f aca="false">IF(H175&lt;I175,H175, I175)</f>
        <v>0</v>
      </c>
    </row>
    <row collapsed="false" customFormat="false" customHeight="false" hidden="false" ht="12.8" outlineLevel="0" r="176">
      <c r="A176" s="3" t="s">
        <v>270</v>
      </c>
      <c r="B176" s="0" t="n">
        <v>1167.54</v>
      </c>
      <c r="C176" s="0" t="n">
        <v>1170.71</v>
      </c>
      <c r="D176" s="0" t="n">
        <v>1166.23</v>
      </c>
      <c r="E176" s="0" t="n">
        <v>1170.62</v>
      </c>
      <c r="F176" s="0" t="n">
        <v>308</v>
      </c>
      <c r="G176" s="3" t="s">
        <v>34</v>
      </c>
      <c r="H176" s="1" t="n">
        <f aca="false">C176 - B176</f>
        <v>3.17000000000007</v>
      </c>
      <c r="I176" s="1" t="n">
        <f aca="false">B176 - D176</f>
        <v>1.30999999999995</v>
      </c>
      <c r="J176" s="1" t="n">
        <f aca="false">E176 - B176</f>
        <v>3.07999999999993</v>
      </c>
      <c r="K176" s="2" t="n">
        <f aca="false">IF(H176&gt;I176, H176, I176)</f>
        <v>3.17000000000007</v>
      </c>
      <c r="L176" s="2" t="n">
        <f aca="false">IF(H176&lt;I176,H176, I176)</f>
        <v>1.30999999999995</v>
      </c>
    </row>
    <row collapsed="false" customFormat="false" customHeight="false" hidden="false" ht="12.8" outlineLevel="0" r="177">
      <c r="A177" s="3" t="s">
        <v>271</v>
      </c>
      <c r="B177" s="0" t="n">
        <v>1166.34</v>
      </c>
      <c r="C177" s="0" t="n">
        <v>1168.13</v>
      </c>
      <c r="D177" s="0" t="n">
        <v>1165.42</v>
      </c>
      <c r="E177" s="0" t="n">
        <v>1167.53</v>
      </c>
      <c r="F177" s="0" t="n">
        <v>119</v>
      </c>
      <c r="G177" s="3" t="s">
        <v>87</v>
      </c>
      <c r="H177" s="1" t="n">
        <f aca="false">C177 - B177</f>
        <v>1.79000000000019</v>
      </c>
      <c r="I177" s="1" t="n">
        <f aca="false">B177 - D177</f>
        <v>0.919999999999845</v>
      </c>
      <c r="J177" s="1" t="n">
        <f aca="false">E177 - B177</f>
        <v>1.19000000000005</v>
      </c>
      <c r="K177" s="2" t="n">
        <f aca="false">IF(H177&gt;I177, H177, I177)</f>
        <v>1.79000000000019</v>
      </c>
      <c r="L177" s="2" t="n">
        <f aca="false">IF(H177&lt;I177,H177, I177)</f>
        <v>0.919999999999845</v>
      </c>
    </row>
    <row collapsed="false" customFormat="false" customHeight="false" hidden="false" ht="12.8" outlineLevel="0" r="178">
      <c r="A178" s="3" t="s">
        <v>272</v>
      </c>
      <c r="B178" s="0" t="n">
        <v>1165.84</v>
      </c>
      <c r="C178" s="0" t="n">
        <v>1167.12</v>
      </c>
      <c r="D178" s="0" t="n">
        <v>1164.73</v>
      </c>
      <c r="E178" s="0" t="n">
        <v>1166.34</v>
      </c>
      <c r="F178" s="0" t="n">
        <v>50</v>
      </c>
      <c r="G178" s="3" t="s">
        <v>55</v>
      </c>
      <c r="H178" s="1" t="n">
        <f aca="false">C178 - B178</f>
        <v>1.27999999999997</v>
      </c>
      <c r="I178" s="1" t="n">
        <f aca="false">B178 - D178</f>
        <v>1.1099999999999</v>
      </c>
      <c r="J178" s="1" t="n">
        <f aca="false">E178 - B178</f>
        <v>0.5</v>
      </c>
      <c r="K178" s="2" t="n">
        <f aca="false">IF(H178&gt;I178, H178, I178)</f>
        <v>1.27999999999997</v>
      </c>
      <c r="L178" s="2" t="n">
        <f aca="false">IF(H178&lt;I178,H178, I178)</f>
        <v>1.1099999999999</v>
      </c>
    </row>
    <row collapsed="false" customFormat="false" customHeight="false" hidden="false" ht="12.8" outlineLevel="0" r="179">
      <c r="A179" s="3" t="s">
        <v>273</v>
      </c>
      <c r="B179" s="0" t="n">
        <v>1167.81</v>
      </c>
      <c r="C179" s="0" t="n">
        <v>1167.81</v>
      </c>
      <c r="D179" s="0" t="n">
        <v>1164.09</v>
      </c>
      <c r="E179" s="0" t="n">
        <v>1165.84</v>
      </c>
      <c r="F179" s="0" t="n">
        <v>-197</v>
      </c>
      <c r="G179" s="3" t="s">
        <v>97</v>
      </c>
      <c r="H179" s="1" t="n">
        <f aca="false">C179 - B179</f>
        <v>0</v>
      </c>
      <c r="I179" s="1" t="n">
        <f aca="false">B179 - D179</f>
        <v>3.72000000000003</v>
      </c>
      <c r="J179" s="1" t="n">
        <f aca="false">E179 - B179</f>
        <v>-1.97000000000003</v>
      </c>
      <c r="K179" s="2" t="n">
        <f aca="false">IF(H179&gt;I179, H179, I179)</f>
        <v>3.72000000000003</v>
      </c>
      <c r="L179" s="2" t="n">
        <f aca="false">IF(H179&lt;I179,H179, I179)</f>
        <v>0</v>
      </c>
    </row>
    <row collapsed="false" customFormat="false" customHeight="false" hidden="false" ht="12.8" outlineLevel="0" r="180">
      <c r="A180" s="3" t="s">
        <v>274</v>
      </c>
      <c r="B180" s="0" t="n">
        <v>1166.88</v>
      </c>
      <c r="C180" s="0" t="n">
        <v>1168.09</v>
      </c>
      <c r="D180" s="0" t="n">
        <v>1166.51</v>
      </c>
      <c r="E180" s="0" t="n">
        <v>1167.82</v>
      </c>
      <c r="F180" s="0" t="n">
        <v>94</v>
      </c>
      <c r="G180" s="3" t="s">
        <v>203</v>
      </c>
      <c r="H180" s="1" t="n">
        <f aca="false">C180 - B180</f>
        <v>1.20999999999981</v>
      </c>
      <c r="I180" s="1" t="n">
        <f aca="false">B180 - D180</f>
        <v>0.370000000000118</v>
      </c>
      <c r="J180" s="1" t="n">
        <f aca="false">E180 - B180</f>
        <v>0.939999999999827</v>
      </c>
      <c r="K180" s="2" t="n">
        <f aca="false">IF(H180&gt;I180, H180, I180)</f>
        <v>1.20999999999981</v>
      </c>
      <c r="L180" s="2" t="n">
        <f aca="false">IF(H180&lt;I180,H180, I180)</f>
        <v>0.370000000000118</v>
      </c>
    </row>
    <row collapsed="false" customFormat="false" customHeight="false" hidden="false" ht="12.8" outlineLevel="0" r="181">
      <c r="A181" s="3" t="s">
        <v>275</v>
      </c>
      <c r="B181" s="0" t="n">
        <v>1166.94</v>
      </c>
      <c r="C181" s="0" t="n">
        <v>1166.94</v>
      </c>
      <c r="D181" s="0" t="n">
        <v>1165</v>
      </c>
      <c r="E181" s="0" t="n">
        <v>1166.83</v>
      </c>
      <c r="F181" s="0" t="n">
        <v>-11</v>
      </c>
      <c r="G181" s="3" t="s">
        <v>36</v>
      </c>
      <c r="H181" s="1" t="n">
        <f aca="false">C181 - B181</f>
        <v>0</v>
      </c>
      <c r="I181" s="1" t="n">
        <f aca="false">B181 - D181</f>
        <v>1.94000000000005</v>
      </c>
      <c r="J181" s="1" t="n">
        <f aca="false">E181 - B181</f>
        <v>-0.110000000000127</v>
      </c>
      <c r="K181" s="2" t="n">
        <f aca="false">IF(H181&gt;I181, H181, I181)</f>
        <v>1.94000000000005</v>
      </c>
      <c r="L181" s="2" t="n">
        <f aca="false">IF(H181&lt;I181,H181, I181)</f>
        <v>0</v>
      </c>
    </row>
    <row collapsed="false" customFormat="false" customHeight="false" hidden="false" ht="12.8" outlineLevel="0" r="182">
      <c r="A182" s="3" t="s">
        <v>276</v>
      </c>
      <c r="B182" s="0" t="n">
        <v>1167.43</v>
      </c>
      <c r="C182" s="0" t="n">
        <v>1168.12</v>
      </c>
      <c r="D182" s="0" t="n">
        <v>1166.43</v>
      </c>
      <c r="E182" s="0" t="n">
        <v>1167.01</v>
      </c>
      <c r="F182" s="0" t="n">
        <v>-42</v>
      </c>
      <c r="G182" s="3" t="s">
        <v>128</v>
      </c>
      <c r="H182" s="1" t="n">
        <f aca="false">C182 - B182</f>
        <v>0.689999999999827</v>
      </c>
      <c r="I182" s="1" t="n">
        <f aca="false">B182 - D182</f>
        <v>1</v>
      </c>
      <c r="J182" s="1" t="n">
        <f aca="false">E182 - B182</f>
        <v>-0.420000000000073</v>
      </c>
      <c r="K182" s="2" t="n">
        <f aca="false">IF(H182&gt;I182, H182, I182)</f>
        <v>1</v>
      </c>
      <c r="L182" s="2" t="n">
        <f aca="false">IF(H182&lt;I182,H182, I182)</f>
        <v>0.689999999999827</v>
      </c>
    </row>
    <row collapsed="false" customFormat="false" customHeight="false" hidden="false" ht="12.8" outlineLevel="0" r="183">
      <c r="A183" s="3" t="s">
        <v>277</v>
      </c>
      <c r="B183" s="0" t="n">
        <v>1165.61</v>
      </c>
      <c r="C183" s="0" t="n">
        <v>1168.21</v>
      </c>
      <c r="D183" s="0" t="n">
        <v>1165.28</v>
      </c>
      <c r="E183" s="0" t="n">
        <v>1167.47</v>
      </c>
      <c r="F183" s="0" t="n">
        <v>186</v>
      </c>
      <c r="G183" s="3" t="s">
        <v>184</v>
      </c>
      <c r="H183" s="1" t="n">
        <f aca="false">C183 - B183</f>
        <v>2.60000000000014</v>
      </c>
      <c r="I183" s="1" t="n">
        <f aca="false">B183 - D183</f>
        <v>0.329999999999927</v>
      </c>
      <c r="J183" s="1" t="n">
        <f aca="false">E183 - B183</f>
        <v>1.86000000000013</v>
      </c>
      <c r="K183" s="2" t="n">
        <f aca="false">IF(H183&gt;I183, H183, I183)</f>
        <v>2.60000000000014</v>
      </c>
      <c r="L183" s="2" t="n">
        <f aca="false">IF(H183&lt;I183,H183, I183)</f>
        <v>0.329999999999927</v>
      </c>
    </row>
    <row collapsed="false" customFormat="false" customHeight="false" hidden="false" ht="12.8" outlineLevel="0" r="184">
      <c r="A184" s="3" t="s">
        <v>278</v>
      </c>
      <c r="B184" s="0" t="n">
        <v>1166.11</v>
      </c>
      <c r="C184" s="0" t="n">
        <v>1166.9</v>
      </c>
      <c r="D184" s="0" t="n">
        <v>1164.68</v>
      </c>
      <c r="E184" s="0" t="n">
        <v>1165.69</v>
      </c>
      <c r="F184" s="0" t="n">
        <v>-42</v>
      </c>
      <c r="G184" s="3" t="s">
        <v>128</v>
      </c>
      <c r="H184" s="1" t="n">
        <f aca="false">C184 - B184</f>
        <v>0.790000000000191</v>
      </c>
      <c r="I184" s="1" t="n">
        <f aca="false">B184 - D184</f>
        <v>1.42999999999984</v>
      </c>
      <c r="J184" s="1" t="n">
        <f aca="false">E184 - B184</f>
        <v>-0.419999999999845</v>
      </c>
      <c r="K184" s="2" t="n">
        <f aca="false">IF(H184&gt;I184, H184, I184)</f>
        <v>1.42999999999984</v>
      </c>
      <c r="L184" s="2" t="n">
        <f aca="false">IF(H184&lt;I184,H184, I184)</f>
        <v>0.790000000000191</v>
      </c>
    </row>
    <row collapsed="false" customFormat="false" customHeight="false" hidden="false" ht="12.8" outlineLevel="0" r="185">
      <c r="A185" s="3" t="s">
        <v>279</v>
      </c>
      <c r="B185" s="0" t="n">
        <v>1165.42</v>
      </c>
      <c r="C185" s="0" t="n">
        <v>1168.38</v>
      </c>
      <c r="D185" s="0" t="n">
        <v>1165.27</v>
      </c>
      <c r="E185" s="0" t="n">
        <v>1165.98</v>
      </c>
      <c r="F185" s="0" t="n">
        <v>56</v>
      </c>
      <c r="G185" s="3" t="s">
        <v>214</v>
      </c>
      <c r="H185" s="1" t="n">
        <f aca="false">C185 - B185</f>
        <v>2.96000000000004</v>
      </c>
      <c r="I185" s="1" t="n">
        <f aca="false">B185 - D185</f>
        <v>0.150000000000091</v>
      </c>
      <c r="J185" s="1" t="n">
        <f aca="false">E185 - B185</f>
        <v>0.559999999999945</v>
      </c>
      <c r="K185" s="2" t="n">
        <f aca="false">IF(H185&gt;I185, H185, I185)</f>
        <v>2.96000000000004</v>
      </c>
      <c r="L185" s="2" t="n">
        <f aca="false">IF(H185&lt;I185,H185, I185)</f>
        <v>0.150000000000091</v>
      </c>
    </row>
    <row collapsed="false" customFormat="false" customHeight="false" hidden="false" ht="12.8" outlineLevel="0" r="186">
      <c r="A186" s="3" t="s">
        <v>280</v>
      </c>
      <c r="B186" s="0" t="n">
        <v>1165.14</v>
      </c>
      <c r="C186" s="0" t="n">
        <v>1165.45</v>
      </c>
      <c r="D186" s="0" t="n">
        <v>1163.85</v>
      </c>
      <c r="E186" s="0" t="n">
        <v>1165.45</v>
      </c>
      <c r="F186" s="0" t="n">
        <v>31</v>
      </c>
      <c r="G186" s="3" t="s">
        <v>30</v>
      </c>
      <c r="H186" s="1" t="n">
        <f aca="false">C186 - B186</f>
        <v>0.309999999999945</v>
      </c>
      <c r="I186" s="1" t="n">
        <f aca="false">B186 - D186</f>
        <v>1.29000000000019</v>
      </c>
      <c r="J186" s="1" t="n">
        <f aca="false">E186 - B186</f>
        <v>0.309999999999945</v>
      </c>
      <c r="K186" s="2" t="n">
        <f aca="false">IF(H186&gt;I186, H186, I186)</f>
        <v>1.29000000000019</v>
      </c>
      <c r="L186" s="2" t="n">
        <f aca="false">IF(H186&lt;I186,H186, I186)</f>
        <v>0.309999999999945</v>
      </c>
    </row>
    <row collapsed="false" customFormat="false" customHeight="false" hidden="false" ht="12.8" outlineLevel="0" r="187">
      <c r="A187" s="3" t="s">
        <v>281</v>
      </c>
      <c r="B187" s="0" t="n">
        <v>1164.67</v>
      </c>
      <c r="C187" s="0" t="n">
        <v>1168.94</v>
      </c>
      <c r="D187" s="0" t="n">
        <v>1164.48</v>
      </c>
      <c r="E187" s="0" t="n">
        <v>1165.07</v>
      </c>
      <c r="F187" s="0" t="n">
        <v>40</v>
      </c>
      <c r="G187" s="3" t="s">
        <v>30</v>
      </c>
      <c r="H187" s="1" t="n">
        <f aca="false">C187 - B187</f>
        <v>4.26999999999998</v>
      </c>
      <c r="I187" s="1" t="n">
        <f aca="false">B187 - D187</f>
        <v>0.190000000000055</v>
      </c>
      <c r="J187" s="1" t="n">
        <f aca="false">E187 - B187</f>
        <v>0.399999999999864</v>
      </c>
      <c r="K187" s="2" t="n">
        <f aca="false">IF(H187&gt;I187, H187, I187)</f>
        <v>4.26999999999998</v>
      </c>
      <c r="L187" s="2" t="n">
        <f aca="false">IF(H187&lt;I187,H187, I187)</f>
        <v>0.190000000000055</v>
      </c>
    </row>
    <row collapsed="false" customFormat="false" customHeight="false" hidden="false" ht="12.8" outlineLevel="0" r="188">
      <c r="A188" s="3" t="s">
        <v>282</v>
      </c>
      <c r="B188" s="0" t="n">
        <v>1166.87</v>
      </c>
      <c r="C188" s="0" t="n">
        <v>1167.01</v>
      </c>
      <c r="D188" s="0" t="n">
        <v>1164.94</v>
      </c>
      <c r="E188" s="0" t="n">
        <v>1165.13</v>
      </c>
      <c r="F188" s="0" t="n">
        <v>-174</v>
      </c>
      <c r="G188" s="3" t="s">
        <v>200</v>
      </c>
      <c r="H188" s="1" t="n">
        <f aca="false">C188 - B188</f>
        <v>0.1400000000001</v>
      </c>
      <c r="I188" s="1" t="n">
        <f aca="false">B188 - D188</f>
        <v>1.92999999999984</v>
      </c>
      <c r="J188" s="1" t="n">
        <f aca="false">E188 - B188</f>
        <v>-1.73999999999978</v>
      </c>
      <c r="K188" s="2" t="n">
        <f aca="false">IF(H188&gt;I188, H188, I188)</f>
        <v>1.92999999999984</v>
      </c>
      <c r="L188" s="2" t="n">
        <f aca="false">IF(H188&lt;I188,H188, I188)</f>
        <v>0.1400000000001</v>
      </c>
    </row>
    <row collapsed="false" customFormat="false" customHeight="false" hidden="false" ht="12.8" outlineLevel="0" r="189">
      <c r="A189" s="3" t="s">
        <v>283</v>
      </c>
      <c r="B189" s="0" t="n">
        <v>1167.61</v>
      </c>
      <c r="C189" s="0" t="n">
        <v>1167.64</v>
      </c>
      <c r="D189" s="0" t="n">
        <v>1165.19</v>
      </c>
      <c r="E189" s="0" t="n">
        <v>1166.93</v>
      </c>
      <c r="F189" s="0" t="n">
        <v>-68</v>
      </c>
      <c r="G189" s="3" t="s">
        <v>155</v>
      </c>
      <c r="H189" s="1" t="n">
        <f aca="false">C189 - B189</f>
        <v>0.0300000000002001</v>
      </c>
      <c r="I189" s="1" t="n">
        <f aca="false">B189 - D189</f>
        <v>2.41999999999985</v>
      </c>
      <c r="J189" s="1" t="n">
        <f aca="false">E189 - B189</f>
        <v>-0.679999999999836</v>
      </c>
      <c r="K189" s="2" t="n">
        <f aca="false">IF(H189&gt;I189, H189, I189)</f>
        <v>2.41999999999985</v>
      </c>
      <c r="L189" s="2" t="n">
        <f aca="false">IF(H189&lt;I189,H189, I189)</f>
        <v>0.0300000000002001</v>
      </c>
    </row>
    <row collapsed="false" customFormat="false" customHeight="false" hidden="false" ht="12.8" outlineLevel="0" r="190">
      <c r="A190" s="3" t="s">
        <v>284</v>
      </c>
      <c r="B190" s="0" t="n">
        <v>1167.89</v>
      </c>
      <c r="C190" s="0" t="n">
        <v>1169.08</v>
      </c>
      <c r="D190" s="0" t="n">
        <v>1167.3</v>
      </c>
      <c r="E190" s="0" t="n">
        <v>1167.62</v>
      </c>
      <c r="F190" s="0" t="n">
        <v>-27</v>
      </c>
      <c r="G190" s="3" t="s">
        <v>121</v>
      </c>
      <c r="H190" s="1" t="n">
        <f aca="false">C190 - B190</f>
        <v>1.18999999999983</v>
      </c>
      <c r="I190" s="1" t="n">
        <f aca="false">B190 - D190</f>
        <v>0.590000000000146</v>
      </c>
      <c r="J190" s="1" t="n">
        <f aca="false">E190 - B190</f>
        <v>-0.270000000000209</v>
      </c>
      <c r="K190" s="2" t="n">
        <f aca="false">IF(H190&gt;I190, H190, I190)</f>
        <v>1.18999999999983</v>
      </c>
      <c r="L190" s="2" t="n">
        <f aca="false">IF(H190&lt;I190,H190, I190)</f>
        <v>0.590000000000146</v>
      </c>
    </row>
    <row collapsed="false" customFormat="false" customHeight="false" hidden="false" ht="12.8" outlineLevel="0" r="191">
      <c r="A191" s="3" t="s">
        <v>285</v>
      </c>
      <c r="B191" s="0" t="n">
        <v>1171.94</v>
      </c>
      <c r="C191" s="0" t="n">
        <v>1171.94</v>
      </c>
      <c r="D191" s="0" t="n">
        <v>1167.53</v>
      </c>
      <c r="E191" s="0" t="n">
        <v>1167.93</v>
      </c>
      <c r="F191" s="0" t="n">
        <v>-401</v>
      </c>
      <c r="G191" s="3" t="s">
        <v>286</v>
      </c>
      <c r="H191" s="1" t="n">
        <f aca="false">C191 - B191</f>
        <v>0</v>
      </c>
      <c r="I191" s="1" t="n">
        <f aca="false">B191 - D191</f>
        <v>4.41000000000008</v>
      </c>
      <c r="J191" s="1" t="n">
        <f aca="false">E191 - B191</f>
        <v>-4.00999999999999</v>
      </c>
      <c r="K191" s="2" t="n">
        <f aca="false">IF(H191&gt;I191, H191, I191)</f>
        <v>4.41000000000008</v>
      </c>
      <c r="L191" s="2" t="n">
        <f aca="false">IF(H191&lt;I191,H191, I191)</f>
        <v>0</v>
      </c>
    </row>
    <row collapsed="false" customFormat="false" customHeight="false" hidden="false" ht="12.8" outlineLevel="0" r="192">
      <c r="A192" s="3" t="s">
        <v>287</v>
      </c>
      <c r="B192" s="0" t="n">
        <v>1169.9</v>
      </c>
      <c r="C192" s="0" t="n">
        <v>1172.27</v>
      </c>
      <c r="D192" s="0" t="n">
        <v>1169.5</v>
      </c>
      <c r="E192" s="0" t="n">
        <v>1171.91</v>
      </c>
      <c r="F192" s="0" t="n">
        <v>201</v>
      </c>
      <c r="G192" s="3" t="s">
        <v>288</v>
      </c>
      <c r="H192" s="1" t="n">
        <f aca="false">C192 - B192</f>
        <v>2.36999999999989</v>
      </c>
      <c r="I192" s="1" t="n">
        <f aca="false">B192 - D192</f>
        <v>0.400000000000091</v>
      </c>
      <c r="J192" s="1" t="n">
        <f aca="false">E192 - B192</f>
        <v>2.00999999999999</v>
      </c>
      <c r="K192" s="2" t="n">
        <f aca="false">IF(H192&gt;I192, H192, I192)</f>
        <v>2.36999999999989</v>
      </c>
      <c r="L192" s="2" t="n">
        <f aca="false">IF(H192&lt;I192,H192, I192)</f>
        <v>0.400000000000091</v>
      </c>
    </row>
    <row collapsed="false" customFormat="false" customHeight="false" hidden="false" ht="12.8" outlineLevel="0" r="193">
      <c r="A193" s="3" t="s">
        <v>289</v>
      </c>
      <c r="B193" s="0" t="n">
        <v>1168.5</v>
      </c>
      <c r="C193" s="0" t="n">
        <v>1171.01</v>
      </c>
      <c r="D193" s="0" t="n">
        <v>1168.23</v>
      </c>
      <c r="E193" s="0" t="n">
        <v>1169.91</v>
      </c>
      <c r="F193" s="0" t="n">
        <v>141</v>
      </c>
      <c r="G193" s="3" t="s">
        <v>108</v>
      </c>
      <c r="H193" s="1" t="n">
        <f aca="false">C193 - B193</f>
        <v>2.50999999999999</v>
      </c>
      <c r="I193" s="1" t="n">
        <f aca="false">B193 - D193</f>
        <v>0.269999999999982</v>
      </c>
      <c r="J193" s="1" t="n">
        <f aca="false">E193 - B193</f>
        <v>1.41000000000008</v>
      </c>
      <c r="K193" s="2" t="n">
        <f aca="false">IF(H193&gt;I193, H193, I193)</f>
        <v>2.50999999999999</v>
      </c>
      <c r="L193" s="2" t="n">
        <f aca="false">IF(H193&lt;I193,H193, I193)</f>
        <v>0.269999999999982</v>
      </c>
    </row>
    <row collapsed="false" customFormat="false" customHeight="false" hidden="false" ht="12.8" outlineLevel="0" r="194">
      <c r="A194" s="3" t="s">
        <v>290</v>
      </c>
      <c r="B194" s="0" t="n">
        <v>1169.8</v>
      </c>
      <c r="C194" s="0" t="n">
        <v>1170.68</v>
      </c>
      <c r="D194" s="0" t="n">
        <v>1166.75</v>
      </c>
      <c r="E194" s="0" t="n">
        <v>1168.49</v>
      </c>
      <c r="F194" s="0" t="n">
        <v>-131</v>
      </c>
      <c r="G194" s="3" t="s">
        <v>42</v>
      </c>
      <c r="H194" s="1" t="n">
        <f aca="false">C194 - B194</f>
        <v>0.880000000000109</v>
      </c>
      <c r="I194" s="1" t="n">
        <f aca="false">B194 - D194</f>
        <v>3.04999999999995</v>
      </c>
      <c r="J194" s="1" t="n">
        <f aca="false">E194 - B194</f>
        <v>-1.30999999999995</v>
      </c>
      <c r="K194" s="2" t="n">
        <f aca="false">IF(H194&gt;I194, H194, I194)</f>
        <v>3.04999999999995</v>
      </c>
      <c r="L194" s="2" t="n">
        <f aca="false">IF(H194&lt;I194,H194, I194)</f>
        <v>0.880000000000109</v>
      </c>
    </row>
    <row collapsed="false" customFormat="false" customHeight="false" hidden="false" ht="12.8" outlineLevel="0" r="195">
      <c r="A195" s="3" t="s">
        <v>291</v>
      </c>
      <c r="B195" s="0" t="n">
        <v>1170.93</v>
      </c>
      <c r="C195" s="0" t="n">
        <v>1171.01</v>
      </c>
      <c r="D195" s="0" t="n">
        <v>1168.51</v>
      </c>
      <c r="E195" s="0" t="n">
        <v>1169.8</v>
      </c>
      <c r="F195" s="0" t="n">
        <v>-113</v>
      </c>
      <c r="G195" s="3" t="s">
        <v>38</v>
      </c>
      <c r="H195" s="1" t="n">
        <f aca="false">C195 - B195</f>
        <v>0.0799999999999272</v>
      </c>
      <c r="I195" s="1" t="n">
        <f aca="false">B195 - D195</f>
        <v>2.42000000000007</v>
      </c>
      <c r="J195" s="1" t="n">
        <f aca="false">E195 - B195</f>
        <v>-1.13000000000011</v>
      </c>
      <c r="K195" s="2" t="n">
        <f aca="false">IF(H195&gt;I195, H195, I195)</f>
        <v>2.42000000000007</v>
      </c>
      <c r="L195" s="2" t="n">
        <f aca="false">IF(H195&lt;I195,H195, I195)</f>
        <v>0.0799999999999272</v>
      </c>
    </row>
    <row collapsed="false" customFormat="false" customHeight="false" hidden="false" ht="12.8" outlineLevel="0" r="196">
      <c r="A196" s="3" t="s">
        <v>292</v>
      </c>
      <c r="B196" s="0" t="n">
        <v>1170.64</v>
      </c>
      <c r="C196" s="0" t="n">
        <v>1171.22</v>
      </c>
      <c r="D196" s="0" t="n">
        <v>1168.08</v>
      </c>
      <c r="E196" s="0" t="n">
        <v>1170.92</v>
      </c>
      <c r="F196" s="0" t="n">
        <v>28</v>
      </c>
      <c r="G196" s="3" t="s">
        <v>146</v>
      </c>
      <c r="H196" s="1" t="n">
        <f aca="false">C196 - B196</f>
        <v>0.579999999999927</v>
      </c>
      <c r="I196" s="1" t="n">
        <f aca="false">B196 - D196</f>
        <v>2.56000000000017</v>
      </c>
      <c r="J196" s="1" t="n">
        <f aca="false">E196 - B196</f>
        <v>0.279999999999973</v>
      </c>
      <c r="K196" s="2" t="n">
        <f aca="false">IF(H196&gt;I196, H196, I196)</f>
        <v>2.56000000000017</v>
      </c>
      <c r="L196" s="2" t="n">
        <f aca="false">IF(H196&lt;I196,H196, I196)</f>
        <v>0.579999999999927</v>
      </c>
    </row>
    <row collapsed="false" customFormat="false" customHeight="false" hidden="false" ht="12.8" outlineLevel="0" r="197">
      <c r="A197" s="3" t="s">
        <v>293</v>
      </c>
      <c r="B197" s="0" t="n">
        <v>1172.89</v>
      </c>
      <c r="C197" s="0" t="n">
        <v>1173.85</v>
      </c>
      <c r="D197" s="0" t="n">
        <v>1170.44</v>
      </c>
      <c r="E197" s="0" t="n">
        <v>1170.63</v>
      </c>
      <c r="F197" s="0" t="n">
        <v>-226</v>
      </c>
      <c r="G197" s="3" t="s">
        <v>69</v>
      </c>
      <c r="H197" s="1" t="n">
        <f aca="false">C197 - B197</f>
        <v>0.959999999999809</v>
      </c>
      <c r="I197" s="1" t="n">
        <f aca="false">B197 - D197</f>
        <v>2.45000000000005</v>
      </c>
      <c r="J197" s="1" t="n">
        <f aca="false">E197 - B197</f>
        <v>-2.25999999999999</v>
      </c>
      <c r="K197" s="2" t="n">
        <f aca="false">IF(H197&gt;I197, H197, I197)</f>
        <v>2.45000000000005</v>
      </c>
      <c r="L197" s="2" t="n">
        <f aca="false">IF(H197&lt;I197,H197, I197)</f>
        <v>0.959999999999809</v>
      </c>
    </row>
    <row collapsed="false" customFormat="false" customHeight="false" hidden="false" ht="12.8" outlineLevel="0" r="198">
      <c r="A198" s="3" t="s">
        <v>294</v>
      </c>
      <c r="B198" s="0" t="n">
        <v>1171.47</v>
      </c>
      <c r="C198" s="0" t="n">
        <v>1173.46</v>
      </c>
      <c r="D198" s="0" t="n">
        <v>1171.33</v>
      </c>
      <c r="E198" s="0" t="n">
        <v>1172.94</v>
      </c>
      <c r="F198" s="0" t="n">
        <v>147</v>
      </c>
      <c r="G198" s="3" t="s">
        <v>20</v>
      </c>
      <c r="H198" s="1" t="n">
        <f aca="false">C198 - B198</f>
        <v>1.99000000000001</v>
      </c>
      <c r="I198" s="1" t="n">
        <f aca="false">B198 - D198</f>
        <v>0.1400000000001</v>
      </c>
      <c r="J198" s="1" t="n">
        <f aca="false">E198 - B198</f>
        <v>1.47000000000003</v>
      </c>
      <c r="K198" s="2" t="n">
        <f aca="false">IF(H198&gt;I198, H198, I198)</f>
        <v>1.99000000000001</v>
      </c>
      <c r="L198" s="2" t="n">
        <f aca="false">IF(H198&lt;I198,H198, I198)</f>
        <v>0.1400000000001</v>
      </c>
    </row>
    <row collapsed="false" customFormat="false" customHeight="false" hidden="false" ht="12.8" outlineLevel="0" r="199">
      <c r="A199" s="3" t="s">
        <v>295</v>
      </c>
      <c r="B199" s="0" t="n">
        <v>1170.23</v>
      </c>
      <c r="C199" s="0" t="n">
        <v>1171.81</v>
      </c>
      <c r="D199" s="0" t="n">
        <v>1169.87</v>
      </c>
      <c r="E199" s="0" t="n">
        <v>1171.48</v>
      </c>
      <c r="F199" s="0" t="n">
        <v>125</v>
      </c>
      <c r="G199" s="3" t="s">
        <v>63</v>
      </c>
      <c r="H199" s="1" t="n">
        <f aca="false">C199 - B199</f>
        <v>1.57999999999993</v>
      </c>
      <c r="I199" s="1" t="n">
        <f aca="false">B199 - D199</f>
        <v>0.360000000000127</v>
      </c>
      <c r="J199" s="1" t="n">
        <f aca="false">E199 - B199</f>
        <v>1.25</v>
      </c>
      <c r="K199" s="2" t="n">
        <f aca="false">IF(H199&gt;I199, H199, I199)</f>
        <v>1.57999999999993</v>
      </c>
      <c r="L199" s="2" t="n">
        <f aca="false">IF(H199&lt;I199,H199, I199)</f>
        <v>0.360000000000127</v>
      </c>
    </row>
    <row collapsed="false" customFormat="false" customHeight="false" hidden="false" ht="12.8" outlineLevel="0" r="200">
      <c r="A200" s="3" t="s">
        <v>296</v>
      </c>
      <c r="B200" s="0" t="n">
        <v>1168.39</v>
      </c>
      <c r="C200" s="0" t="n">
        <v>1170.35</v>
      </c>
      <c r="D200" s="0" t="n">
        <v>1168.39</v>
      </c>
      <c r="E200" s="0" t="n">
        <v>1170.28</v>
      </c>
      <c r="F200" s="0" t="n">
        <v>189</v>
      </c>
      <c r="G200" s="3" t="s">
        <v>184</v>
      </c>
      <c r="H200" s="1" t="n">
        <f aca="false">C200 - B200</f>
        <v>1.95999999999981</v>
      </c>
      <c r="I200" s="1" t="n">
        <f aca="false">B200 - D200</f>
        <v>0</v>
      </c>
      <c r="J200" s="1" t="n">
        <f aca="false">E200 - B200</f>
        <v>1.88999999999987</v>
      </c>
      <c r="K200" s="2" t="n">
        <f aca="false">IF(H200&gt;I200, H200, I200)</f>
        <v>1.95999999999981</v>
      </c>
      <c r="L200" s="2" t="n">
        <f aca="false">IF(H200&lt;I200,H200, I200)</f>
        <v>0</v>
      </c>
    </row>
    <row collapsed="false" customFormat="false" customHeight="false" hidden="false" ht="12.8" outlineLevel="0" r="201">
      <c r="A201" s="3" t="s">
        <v>297</v>
      </c>
      <c r="B201" s="0" t="n">
        <v>1170.45</v>
      </c>
      <c r="C201" s="0" t="n">
        <v>1170.56</v>
      </c>
      <c r="D201" s="0" t="n">
        <v>1167.75</v>
      </c>
      <c r="E201" s="0" t="n">
        <v>1168.4</v>
      </c>
      <c r="F201" s="0" t="n">
        <v>-205</v>
      </c>
      <c r="G201" s="3" t="s">
        <v>111</v>
      </c>
      <c r="H201" s="1" t="n">
        <f aca="false">C201 - B201</f>
        <v>0.1099999999999</v>
      </c>
      <c r="I201" s="1" t="n">
        <f aca="false">B201 - D201</f>
        <v>2.70000000000005</v>
      </c>
      <c r="J201" s="1" t="n">
        <f aca="false">E201 - B201</f>
        <v>-2.04999999999995</v>
      </c>
      <c r="K201" s="2" t="n">
        <f aca="false">IF(H201&gt;I201, H201, I201)</f>
        <v>2.70000000000005</v>
      </c>
      <c r="L201" s="2" t="n">
        <f aca="false">IF(H201&lt;I201,H201, I201)</f>
        <v>0.1099999999999</v>
      </c>
    </row>
    <row collapsed="false" customFormat="false" customHeight="false" hidden="false" ht="12.8" outlineLevel="0" r="202">
      <c r="A202" s="3" t="s">
        <v>298</v>
      </c>
      <c r="B202" s="0" t="n">
        <v>1170</v>
      </c>
      <c r="C202" s="0" t="n">
        <v>1172.8</v>
      </c>
      <c r="D202" s="0" t="n">
        <v>1169.76</v>
      </c>
      <c r="E202" s="0" t="n">
        <v>1170.44</v>
      </c>
      <c r="F202" s="0" t="n">
        <v>44</v>
      </c>
      <c r="G202" s="3" t="s">
        <v>55</v>
      </c>
      <c r="H202" s="1" t="n">
        <f aca="false">C202 - B202</f>
        <v>2.79999999999995</v>
      </c>
      <c r="I202" s="1" t="n">
        <f aca="false">B202 - D202</f>
        <v>0.240000000000009</v>
      </c>
      <c r="J202" s="1" t="n">
        <f aca="false">E202 - B202</f>
        <v>0.440000000000055</v>
      </c>
      <c r="K202" s="2" t="n">
        <f aca="false">IF(H202&gt;I202, H202, I202)</f>
        <v>2.79999999999995</v>
      </c>
      <c r="L202" s="2" t="n">
        <f aca="false">IF(H202&lt;I202,H202, I202)</f>
        <v>0.240000000000009</v>
      </c>
    </row>
    <row collapsed="false" customFormat="false" customHeight="false" hidden="false" ht="12.8" outlineLevel="0" r="203">
      <c r="A203" s="3" t="s">
        <v>299</v>
      </c>
      <c r="B203" s="0" t="n">
        <v>1168.92</v>
      </c>
      <c r="C203" s="0" t="n">
        <v>1170.68</v>
      </c>
      <c r="D203" s="0" t="n">
        <v>1168.64</v>
      </c>
      <c r="E203" s="0" t="n">
        <v>1169.96</v>
      </c>
      <c r="F203" s="0" t="n">
        <v>104</v>
      </c>
      <c r="G203" s="3" t="s">
        <v>17</v>
      </c>
      <c r="H203" s="1" t="n">
        <f aca="false">C203 - B203</f>
        <v>1.75999999999999</v>
      </c>
      <c r="I203" s="1" t="n">
        <f aca="false">B203 - D203</f>
        <v>0.279999999999973</v>
      </c>
      <c r="J203" s="1" t="n">
        <f aca="false">E203 - B203</f>
        <v>1.03999999999996</v>
      </c>
      <c r="K203" s="2" t="n">
        <f aca="false">IF(H203&gt;I203, H203, I203)</f>
        <v>1.75999999999999</v>
      </c>
      <c r="L203" s="2" t="n">
        <f aca="false">IF(H203&lt;I203,H203, I203)</f>
        <v>0.279999999999973</v>
      </c>
    </row>
    <row collapsed="false" customFormat="false" customHeight="false" hidden="false" ht="12.8" outlineLevel="0" r="204">
      <c r="A204" s="3" t="s">
        <v>300</v>
      </c>
      <c r="B204" s="0" t="n">
        <v>1169.13</v>
      </c>
      <c r="C204" s="0" t="n">
        <v>1169.34</v>
      </c>
      <c r="D204" s="0" t="n">
        <v>1168.15</v>
      </c>
      <c r="E204" s="0" t="n">
        <v>1168.89</v>
      </c>
      <c r="F204" s="0" t="n">
        <v>-24</v>
      </c>
      <c r="G204" s="3" t="s">
        <v>121</v>
      </c>
      <c r="H204" s="1" t="n">
        <f aca="false">C204 - B204</f>
        <v>0.209999999999809</v>
      </c>
      <c r="I204" s="1" t="n">
        <f aca="false">B204 - D204</f>
        <v>0.980000000000018</v>
      </c>
      <c r="J204" s="1" t="n">
        <f aca="false">E204 - B204</f>
        <v>-0.240000000000009</v>
      </c>
      <c r="K204" s="2" t="n">
        <f aca="false">IF(H204&gt;I204, H204, I204)</f>
        <v>0.980000000000018</v>
      </c>
      <c r="L204" s="2" t="n">
        <f aca="false">IF(H204&lt;I204,H204, I204)</f>
        <v>0.209999999999809</v>
      </c>
    </row>
    <row collapsed="false" customFormat="false" customHeight="false" hidden="false" ht="12.8" outlineLevel="0" r="205">
      <c r="A205" s="3" t="s">
        <v>301</v>
      </c>
      <c r="B205" s="0" t="n">
        <v>1167.26</v>
      </c>
      <c r="C205" s="0" t="n">
        <v>1171.2</v>
      </c>
      <c r="D205" s="0" t="n">
        <v>1167.25</v>
      </c>
      <c r="E205" s="0" t="n">
        <v>1169.05</v>
      </c>
      <c r="F205" s="0" t="n">
        <v>179</v>
      </c>
      <c r="G205" s="3" t="s">
        <v>302</v>
      </c>
      <c r="H205" s="1" t="n">
        <f aca="false">C205 - B205</f>
        <v>3.94000000000005</v>
      </c>
      <c r="I205" s="1" t="n">
        <f aca="false">B205 - D205</f>
        <v>0.00999999999999091</v>
      </c>
      <c r="J205" s="1" t="n">
        <f aca="false">E205 - B205</f>
        <v>1.78999999999996</v>
      </c>
      <c r="K205" s="2" t="n">
        <f aca="false">IF(H205&gt;I205, H205, I205)</f>
        <v>3.94000000000005</v>
      </c>
      <c r="L205" s="2" t="n">
        <f aca="false">IF(H205&lt;I205,H205, I205)</f>
        <v>0.00999999999999091</v>
      </c>
    </row>
    <row collapsed="false" customFormat="false" customHeight="false" hidden="false" ht="12.8" outlineLevel="0" r="206">
      <c r="A206" s="3" t="s">
        <v>303</v>
      </c>
      <c r="B206" s="0" t="n">
        <v>1167.38</v>
      </c>
      <c r="C206" s="0" t="n">
        <v>1167.98</v>
      </c>
      <c r="D206" s="0" t="n">
        <v>1166.41</v>
      </c>
      <c r="E206" s="0" t="n">
        <v>1167.18</v>
      </c>
      <c r="F206" s="0" t="n">
        <v>-20</v>
      </c>
      <c r="G206" s="3" t="s">
        <v>121</v>
      </c>
      <c r="H206" s="1" t="n">
        <f aca="false">C206 - B206</f>
        <v>0.599999999999909</v>
      </c>
      <c r="I206" s="1" t="n">
        <f aca="false">B206 - D206</f>
        <v>0.970000000000027</v>
      </c>
      <c r="J206" s="1" t="n">
        <f aca="false">E206 - B206</f>
        <v>-0.200000000000045</v>
      </c>
      <c r="K206" s="2" t="n">
        <f aca="false">IF(H206&gt;I206, H206, I206)</f>
        <v>0.970000000000027</v>
      </c>
      <c r="L206" s="2" t="n">
        <f aca="false">IF(H206&lt;I206,H206, I206)</f>
        <v>0.599999999999909</v>
      </c>
    </row>
    <row collapsed="false" customFormat="false" customHeight="false" hidden="false" ht="12.8" outlineLevel="0" r="207">
      <c r="A207" s="3" t="s">
        <v>304</v>
      </c>
      <c r="B207" s="0" t="n">
        <v>1166.95</v>
      </c>
      <c r="C207" s="0" t="n">
        <v>1169.28</v>
      </c>
      <c r="D207" s="0" t="n">
        <v>1166.41</v>
      </c>
      <c r="E207" s="0" t="n">
        <v>1167.29</v>
      </c>
      <c r="F207" s="0" t="n">
        <v>34</v>
      </c>
      <c r="G207" s="3" t="s">
        <v>30</v>
      </c>
      <c r="H207" s="1" t="n">
        <f aca="false">C207 - B207</f>
        <v>2.32999999999993</v>
      </c>
      <c r="I207" s="1" t="n">
        <f aca="false">B207 - D207</f>
        <v>0.539999999999964</v>
      </c>
      <c r="J207" s="1" t="n">
        <f aca="false">E207 - B207</f>
        <v>0.339999999999918</v>
      </c>
      <c r="K207" s="2" t="n">
        <f aca="false">IF(H207&gt;I207, H207, I207)</f>
        <v>2.32999999999993</v>
      </c>
      <c r="L207" s="2" t="n">
        <f aca="false">IF(H207&lt;I207,H207, I207)</f>
        <v>0.539999999999964</v>
      </c>
    </row>
    <row collapsed="false" customFormat="false" customHeight="false" hidden="false" ht="12.8" outlineLevel="0" r="208">
      <c r="A208" s="3" t="s">
        <v>305</v>
      </c>
      <c r="B208" s="0" t="n">
        <v>1164.43</v>
      </c>
      <c r="C208" s="0" t="n">
        <v>1168.58</v>
      </c>
      <c r="D208" s="0" t="n">
        <v>1161.68</v>
      </c>
      <c r="E208" s="0" t="n">
        <v>1167.03</v>
      </c>
      <c r="F208" s="0" t="n">
        <v>260</v>
      </c>
      <c r="G208" s="3" t="s">
        <v>85</v>
      </c>
      <c r="H208" s="1" t="n">
        <f aca="false">C208 - B208</f>
        <v>4.14999999999986</v>
      </c>
      <c r="I208" s="1" t="n">
        <f aca="false">B208 - D208</f>
        <v>2.75</v>
      </c>
      <c r="J208" s="1" t="n">
        <f aca="false">E208 - B208</f>
        <v>2.59999999999991</v>
      </c>
      <c r="K208" s="2" t="n">
        <f aca="false">IF(H208&gt;I208, H208, I208)</f>
        <v>4.14999999999986</v>
      </c>
      <c r="L208" s="2" t="n">
        <f aca="false">IF(H208&lt;I208,H208, I208)</f>
        <v>2.75</v>
      </c>
    </row>
    <row collapsed="false" customFormat="false" customHeight="false" hidden="false" ht="12.8" outlineLevel="0" r="209">
      <c r="A209" s="3" t="s">
        <v>306</v>
      </c>
      <c r="B209" s="0" t="n">
        <v>1166.26</v>
      </c>
      <c r="C209" s="0" t="n">
        <v>1166.86</v>
      </c>
      <c r="D209" s="0" t="n">
        <v>1163.4</v>
      </c>
      <c r="E209" s="0" t="n">
        <v>1164.4</v>
      </c>
      <c r="F209" s="0" t="n">
        <v>-186</v>
      </c>
      <c r="G209" s="3" t="s">
        <v>307</v>
      </c>
      <c r="H209" s="1" t="n">
        <f aca="false">C209 - B209</f>
        <v>0.599999999999909</v>
      </c>
      <c r="I209" s="1" t="n">
        <f aca="false">B209 - D209</f>
        <v>2.8599999999999</v>
      </c>
      <c r="J209" s="1" t="n">
        <f aca="false">E209 - B209</f>
        <v>-1.8599999999999</v>
      </c>
      <c r="K209" s="2" t="n">
        <f aca="false">IF(H209&gt;I209, H209, I209)</f>
        <v>2.8599999999999</v>
      </c>
      <c r="L209" s="2" t="n">
        <f aca="false">IF(H209&lt;I209,H209, I209)</f>
        <v>0.599999999999909</v>
      </c>
    </row>
    <row collapsed="false" customFormat="false" customHeight="false" hidden="false" ht="12.8" outlineLevel="0" r="210">
      <c r="A210" s="3" t="s">
        <v>308</v>
      </c>
      <c r="B210" s="0" t="n">
        <v>1167.22</v>
      </c>
      <c r="C210" s="0" t="n">
        <v>1170.67</v>
      </c>
      <c r="D210" s="0" t="n">
        <v>1163.49</v>
      </c>
      <c r="E210" s="0" t="n">
        <v>1166.19</v>
      </c>
      <c r="F210" s="0" t="n">
        <v>-103</v>
      </c>
      <c r="G210" s="3" t="s">
        <v>261</v>
      </c>
      <c r="H210" s="1" t="n">
        <f aca="false">C210 - B210</f>
        <v>3.45000000000005</v>
      </c>
      <c r="I210" s="1" t="n">
        <f aca="false">B210 - D210</f>
        <v>3.73000000000002</v>
      </c>
      <c r="J210" s="1" t="n">
        <f aca="false">E210 - B210</f>
        <v>-1.02999999999997</v>
      </c>
      <c r="K210" s="2" t="n">
        <f aca="false">IF(H210&gt;I210, H210, I210)</f>
        <v>3.73000000000002</v>
      </c>
      <c r="L210" s="2" t="n">
        <f aca="false">IF(H210&lt;I210,H210, I210)</f>
        <v>3.45000000000005</v>
      </c>
    </row>
    <row collapsed="false" customFormat="false" customHeight="false" hidden="false" ht="12.8" outlineLevel="0" r="211">
      <c r="A211" s="3" t="s">
        <v>309</v>
      </c>
      <c r="B211" s="0" t="n">
        <v>1171.89</v>
      </c>
      <c r="C211" s="0" t="n">
        <v>1172.59</v>
      </c>
      <c r="D211" s="0" t="n">
        <v>1170.69</v>
      </c>
      <c r="E211" s="0" t="n">
        <v>1172.59</v>
      </c>
      <c r="F211" s="0" t="n">
        <v>70</v>
      </c>
      <c r="G211" s="3" t="s">
        <v>257</v>
      </c>
      <c r="H211" s="1" t="n">
        <f aca="false">C211 - B211</f>
        <v>0.699999999999818</v>
      </c>
      <c r="I211" s="1" t="n">
        <f aca="false">B211 - D211</f>
        <v>1.20000000000005</v>
      </c>
      <c r="J211" s="1" t="n">
        <f aca="false">E211 - B211</f>
        <v>0.699999999999818</v>
      </c>
      <c r="K211" s="2" t="n">
        <f aca="false">IF(H211&gt;I211, H211, I211)</f>
        <v>1.20000000000005</v>
      </c>
      <c r="L211" s="2" t="n">
        <f aca="false">IF(H211&lt;I211,H211, I211)</f>
        <v>0.699999999999818</v>
      </c>
    </row>
    <row collapsed="false" customFormat="false" customHeight="false" hidden="false" ht="12.8" outlineLevel="0" r="212">
      <c r="A212" s="3" t="s">
        <v>310</v>
      </c>
      <c r="B212" s="0" t="n">
        <v>1169.66</v>
      </c>
      <c r="C212" s="0" t="n">
        <v>1173.26</v>
      </c>
      <c r="D212" s="0" t="n">
        <v>1169.45</v>
      </c>
      <c r="E212" s="0" t="n">
        <v>1171.78</v>
      </c>
      <c r="F212" s="0" t="n">
        <v>212</v>
      </c>
      <c r="G212" s="3" t="s">
        <v>61</v>
      </c>
      <c r="H212" s="1" t="n">
        <f aca="false">C212 - B212</f>
        <v>3.59999999999991</v>
      </c>
      <c r="I212" s="1" t="n">
        <f aca="false">B212 - D212</f>
        <v>0.210000000000036</v>
      </c>
      <c r="J212" s="1" t="n">
        <f aca="false">E212 - B212</f>
        <v>2.11999999999989</v>
      </c>
      <c r="K212" s="2" t="n">
        <f aca="false">IF(H212&gt;I212, H212, I212)</f>
        <v>3.59999999999991</v>
      </c>
      <c r="L212" s="2" t="n">
        <f aca="false">IF(H212&lt;I212,H212, I212)</f>
        <v>0.210000000000036</v>
      </c>
    </row>
    <row collapsed="false" customFormat="false" customHeight="false" hidden="false" ht="12.8" outlineLevel="0" r="213">
      <c r="A213" s="3" t="s">
        <v>311</v>
      </c>
      <c r="B213" s="0" t="n">
        <v>1172.02</v>
      </c>
      <c r="C213" s="0" t="n">
        <v>1172.03</v>
      </c>
      <c r="D213" s="0" t="n">
        <v>1169.24</v>
      </c>
      <c r="E213" s="0" t="n">
        <v>1169.6</v>
      </c>
      <c r="F213" s="0" t="n">
        <v>-242</v>
      </c>
      <c r="G213" s="3" t="s">
        <v>48</v>
      </c>
      <c r="H213" s="1" t="n">
        <f aca="false">C213 - B213</f>
        <v>0.00999999999999091</v>
      </c>
      <c r="I213" s="1" t="n">
        <f aca="false">B213 - D213</f>
        <v>2.77999999999997</v>
      </c>
      <c r="J213" s="1" t="n">
        <f aca="false">E213 - B213</f>
        <v>-2.42000000000007</v>
      </c>
      <c r="K213" s="2" t="n">
        <f aca="false">IF(H213&gt;I213, H213, I213)</f>
        <v>2.77999999999997</v>
      </c>
      <c r="L213" s="2" t="n">
        <f aca="false">IF(H213&lt;I213,H213, I213)</f>
        <v>0.00999999999999091</v>
      </c>
    </row>
    <row collapsed="false" customFormat="false" customHeight="false" hidden="false" ht="12.8" outlineLevel="0" r="214">
      <c r="A214" s="3" t="s">
        <v>312</v>
      </c>
      <c r="B214" s="0" t="n">
        <v>1168.72</v>
      </c>
      <c r="C214" s="0" t="n">
        <v>1174.33</v>
      </c>
      <c r="D214" s="0" t="n">
        <v>1168.52</v>
      </c>
      <c r="E214" s="0" t="n">
        <v>1171.98</v>
      </c>
      <c r="F214" s="0" t="n">
        <v>326</v>
      </c>
      <c r="G214" s="3" t="s">
        <v>313</v>
      </c>
      <c r="H214" s="1" t="n">
        <f aca="false">C214 - B214</f>
        <v>5.6099999999999</v>
      </c>
      <c r="I214" s="1" t="n">
        <f aca="false">B214 - D214</f>
        <v>0.200000000000045</v>
      </c>
      <c r="J214" s="1" t="n">
        <f aca="false">E214 - B214</f>
        <v>3.25999999999999</v>
      </c>
      <c r="K214" s="2" t="n">
        <f aca="false">IF(H214&gt;I214, H214, I214)</f>
        <v>5.6099999999999</v>
      </c>
      <c r="L214" s="2" t="n">
        <f aca="false">IF(H214&lt;I214,H214, I214)</f>
        <v>0.200000000000045</v>
      </c>
    </row>
    <row collapsed="false" customFormat="false" customHeight="false" hidden="false" ht="12.8" outlineLevel="0" r="215">
      <c r="A215" s="3" t="s">
        <v>314</v>
      </c>
      <c r="B215" s="0" t="n">
        <v>1166.2</v>
      </c>
      <c r="C215" s="0" t="n">
        <v>1169.34</v>
      </c>
      <c r="D215" s="0" t="n">
        <v>1164.7</v>
      </c>
      <c r="E215" s="0" t="n">
        <v>1168.73</v>
      </c>
      <c r="F215" s="0" t="n">
        <v>253</v>
      </c>
      <c r="G215" s="3" t="s">
        <v>85</v>
      </c>
      <c r="H215" s="1" t="n">
        <f aca="false">C215 - B215</f>
        <v>3.13999999999987</v>
      </c>
      <c r="I215" s="1" t="n">
        <f aca="false">B215 - D215</f>
        <v>1.5</v>
      </c>
      <c r="J215" s="1" t="n">
        <f aca="false">E215 - B215</f>
        <v>2.52999999999997</v>
      </c>
      <c r="K215" s="2" t="n">
        <f aca="false">IF(H215&gt;I215, H215, I215)</f>
        <v>3.13999999999987</v>
      </c>
      <c r="L215" s="2" t="n">
        <f aca="false">IF(H215&lt;I215,H215, I215)</f>
        <v>1.5</v>
      </c>
    </row>
    <row collapsed="false" customFormat="false" customHeight="false" hidden="false" ht="12.8" outlineLevel="0" r="216">
      <c r="A216" s="3" t="s">
        <v>315</v>
      </c>
      <c r="B216" s="0" t="n">
        <v>1164.21</v>
      </c>
      <c r="C216" s="0" t="n">
        <v>1166.55</v>
      </c>
      <c r="D216" s="0" t="n">
        <v>1162.14</v>
      </c>
      <c r="E216" s="0" t="n">
        <v>1166.07</v>
      </c>
      <c r="F216" s="0" t="n">
        <v>186</v>
      </c>
      <c r="G216" s="3" t="s">
        <v>184</v>
      </c>
      <c r="H216" s="1" t="n">
        <f aca="false">C216 - B216</f>
        <v>2.33999999999992</v>
      </c>
      <c r="I216" s="1" t="n">
        <f aca="false">B216 - D216</f>
        <v>2.06999999999994</v>
      </c>
      <c r="J216" s="1" t="n">
        <f aca="false">E216 - B216</f>
        <v>1.8599999999999</v>
      </c>
      <c r="K216" s="2" t="n">
        <f aca="false">IF(H216&gt;I216, H216, I216)</f>
        <v>2.33999999999992</v>
      </c>
      <c r="L216" s="2" t="n">
        <f aca="false">IF(H216&lt;I216,H216, I216)</f>
        <v>2.06999999999994</v>
      </c>
    </row>
    <row collapsed="false" customFormat="false" customHeight="false" hidden="false" ht="12.8" outlineLevel="0" r="217">
      <c r="A217" s="3" t="s">
        <v>316</v>
      </c>
      <c r="B217" s="0" t="n">
        <v>1168.15</v>
      </c>
      <c r="C217" s="0" t="n">
        <v>1168.66</v>
      </c>
      <c r="D217" s="0" t="n">
        <v>1161.58</v>
      </c>
      <c r="E217" s="0" t="n">
        <v>1164.19</v>
      </c>
      <c r="F217" s="0" t="n">
        <v>-396</v>
      </c>
      <c r="G217" s="3" t="s">
        <v>286</v>
      </c>
      <c r="H217" s="1" t="n">
        <f aca="false">C217 - B217</f>
        <v>0.509999999999991</v>
      </c>
      <c r="I217" s="1" t="n">
        <f aca="false">B217 - D217</f>
        <v>6.57000000000016</v>
      </c>
      <c r="J217" s="1" t="n">
        <f aca="false">E217 - B217</f>
        <v>-3.96000000000004</v>
      </c>
      <c r="K217" s="2" t="n">
        <f aca="false">IF(H217&gt;I217, H217, I217)</f>
        <v>6.57000000000016</v>
      </c>
      <c r="L217" s="2" t="n">
        <f aca="false">IF(H217&lt;I217,H217, I217)</f>
        <v>0.509999999999991</v>
      </c>
    </row>
    <row collapsed="false" customFormat="false" customHeight="false" hidden="false" ht="12.8" outlineLevel="0" r="218">
      <c r="A218" s="3" t="s">
        <v>317</v>
      </c>
      <c r="B218" s="0" t="n">
        <v>1164.68</v>
      </c>
      <c r="C218" s="0" t="n">
        <v>1168.72</v>
      </c>
      <c r="D218" s="0" t="n">
        <v>1161.24</v>
      </c>
      <c r="E218" s="0" t="n">
        <v>1168.15</v>
      </c>
      <c r="F218" s="0" t="n">
        <v>347</v>
      </c>
      <c r="G218" s="3" t="s">
        <v>133</v>
      </c>
      <c r="H218" s="1" t="n">
        <f aca="false">C218 - B218</f>
        <v>4.03999999999996</v>
      </c>
      <c r="I218" s="1" t="n">
        <f aca="false">B218 - D218</f>
        <v>3.44000000000005</v>
      </c>
      <c r="J218" s="1" t="n">
        <f aca="false">E218 - B218</f>
        <v>3.47000000000003</v>
      </c>
      <c r="K218" s="2" t="n">
        <f aca="false">IF(H218&gt;I218, H218, I218)</f>
        <v>4.03999999999996</v>
      </c>
      <c r="L218" s="2" t="n">
        <f aca="false">IF(H218&lt;I218,H218, I218)</f>
        <v>3.44000000000005</v>
      </c>
    </row>
    <row collapsed="false" customFormat="false" customHeight="false" hidden="false" ht="12.8" outlineLevel="0" r="219">
      <c r="A219" s="3" t="s">
        <v>318</v>
      </c>
      <c r="B219" s="0" t="n">
        <v>1175.12</v>
      </c>
      <c r="C219" s="0" t="n">
        <v>1175.12</v>
      </c>
      <c r="D219" s="0" t="n">
        <v>1162.53</v>
      </c>
      <c r="E219" s="0" t="n">
        <v>1164.66</v>
      </c>
      <c r="F219" s="0" t="n">
        <v>-1046</v>
      </c>
      <c r="G219" s="3" t="s">
        <v>319</v>
      </c>
      <c r="H219" s="1" t="n">
        <f aca="false">C219 - B219</f>
        <v>0</v>
      </c>
      <c r="I219" s="1" t="n">
        <f aca="false">B219 - D219</f>
        <v>12.5899999999999</v>
      </c>
      <c r="J219" s="1" t="n">
        <f aca="false">E219 - B219</f>
        <v>-10.4599999999998</v>
      </c>
      <c r="K219" s="2" t="n">
        <f aca="false">IF(H219&gt;I219, H219, I219)</f>
        <v>12.5899999999999</v>
      </c>
      <c r="L219" s="2" t="n">
        <f aca="false">IF(H219&lt;I219,H219, I219)</f>
        <v>0</v>
      </c>
    </row>
    <row collapsed="false" customFormat="false" customHeight="false" hidden="false" ht="12.8" outlineLevel="0" r="220">
      <c r="A220" s="3" t="s">
        <v>320</v>
      </c>
      <c r="B220" s="0" t="n">
        <v>1174.29</v>
      </c>
      <c r="C220" s="0" t="n">
        <v>1176.82</v>
      </c>
      <c r="D220" s="0" t="n">
        <v>1172.77</v>
      </c>
      <c r="E220" s="0" t="n">
        <v>1175.07</v>
      </c>
      <c r="F220" s="0" t="n">
        <v>78</v>
      </c>
      <c r="G220" s="3" t="s">
        <v>130</v>
      </c>
      <c r="H220" s="1" t="n">
        <f aca="false">C220 - B220</f>
        <v>2.52999999999997</v>
      </c>
      <c r="I220" s="1" t="n">
        <f aca="false">B220 - D220</f>
        <v>1.51999999999998</v>
      </c>
      <c r="J220" s="1" t="n">
        <f aca="false">E220 - B220</f>
        <v>0.779999999999973</v>
      </c>
      <c r="K220" s="2" t="n">
        <f aca="false">IF(H220&gt;I220, H220, I220)</f>
        <v>2.52999999999997</v>
      </c>
      <c r="L220" s="2" t="n">
        <f aca="false">IF(H220&lt;I220,H220, I220)</f>
        <v>1.51999999999998</v>
      </c>
    </row>
    <row collapsed="false" customFormat="false" customHeight="false" hidden="false" ht="12.8" outlineLevel="0" r="221">
      <c r="A221" s="3" t="s">
        <v>321</v>
      </c>
      <c r="B221" s="0" t="n">
        <v>1172.1</v>
      </c>
      <c r="C221" s="0" t="n">
        <v>1175.33</v>
      </c>
      <c r="D221" s="0" t="n">
        <v>1171.44</v>
      </c>
      <c r="E221" s="0" t="n">
        <v>1174.28</v>
      </c>
      <c r="F221" s="0" t="n">
        <v>218</v>
      </c>
      <c r="G221" s="3" t="s">
        <v>102</v>
      </c>
      <c r="H221" s="1" t="n">
        <f aca="false">C221 - B221</f>
        <v>3.23000000000002</v>
      </c>
      <c r="I221" s="1" t="n">
        <f aca="false">B221 - D221</f>
        <v>0.659999999999855</v>
      </c>
      <c r="J221" s="1" t="n">
        <f aca="false">E221 - B221</f>
        <v>2.18000000000006</v>
      </c>
      <c r="K221" s="2" t="n">
        <f aca="false">IF(H221&gt;I221, H221, I221)</f>
        <v>3.23000000000002</v>
      </c>
      <c r="L221" s="2" t="n">
        <f aca="false">IF(H221&lt;I221,H221, I221)</f>
        <v>0.659999999999855</v>
      </c>
    </row>
    <row collapsed="false" customFormat="false" customHeight="false" hidden="false" ht="12.8" outlineLevel="0" r="222">
      <c r="A222" s="3" t="s">
        <v>322</v>
      </c>
      <c r="B222" s="0" t="n">
        <v>1176.44</v>
      </c>
      <c r="C222" s="0" t="n">
        <v>1176.44</v>
      </c>
      <c r="D222" s="0" t="n">
        <v>1171.66</v>
      </c>
      <c r="E222" s="0" t="n">
        <v>1172.1</v>
      </c>
      <c r="F222" s="0" t="n">
        <v>-434</v>
      </c>
      <c r="G222" s="3" t="s">
        <v>46</v>
      </c>
      <c r="H222" s="1" t="n">
        <f aca="false">C222 - B222</f>
        <v>0</v>
      </c>
      <c r="I222" s="1" t="n">
        <f aca="false">B222 - D222</f>
        <v>4.77999999999997</v>
      </c>
      <c r="J222" s="1" t="n">
        <f aca="false">E222 - B222</f>
        <v>-4.34000000000015</v>
      </c>
      <c r="K222" s="2" t="n">
        <f aca="false">IF(H222&gt;I222, H222, I222)</f>
        <v>4.77999999999997</v>
      </c>
      <c r="L222" s="2" t="n">
        <f aca="false">IF(H222&lt;I222,H222, I222)</f>
        <v>0</v>
      </c>
    </row>
    <row collapsed="false" customFormat="false" customHeight="false" hidden="false" ht="12.8" outlineLevel="0" r="223">
      <c r="A223" s="3" t="s">
        <v>323</v>
      </c>
      <c r="B223" s="0" t="n">
        <v>1174.49</v>
      </c>
      <c r="C223" s="0" t="n">
        <v>1177.7</v>
      </c>
      <c r="D223" s="0" t="n">
        <v>1174.06</v>
      </c>
      <c r="E223" s="0" t="n">
        <v>1176.44</v>
      </c>
      <c r="F223" s="0" t="n">
        <v>195</v>
      </c>
      <c r="G223" s="3" t="s">
        <v>288</v>
      </c>
      <c r="H223" s="1" t="n">
        <f aca="false">C223 - B223</f>
        <v>3.21000000000004</v>
      </c>
      <c r="I223" s="1" t="n">
        <f aca="false">B223 - D223</f>
        <v>0.430000000000064</v>
      </c>
      <c r="J223" s="1" t="n">
        <f aca="false">E223 - B223</f>
        <v>1.95000000000005</v>
      </c>
      <c r="K223" s="2" t="n">
        <f aca="false">IF(H223&gt;I223, H223, I223)</f>
        <v>3.21000000000004</v>
      </c>
      <c r="L223" s="2" t="n">
        <f aca="false">IF(H223&lt;I223,H223, I223)</f>
        <v>0.430000000000064</v>
      </c>
    </row>
    <row collapsed="false" customFormat="false" customHeight="false" hidden="false" ht="12.8" outlineLevel="0" r="224">
      <c r="A224" s="3" t="s">
        <v>324</v>
      </c>
      <c r="B224" s="0" t="n">
        <v>1187.09</v>
      </c>
      <c r="C224" s="0" t="n">
        <v>1187.09</v>
      </c>
      <c r="D224" s="0" t="n">
        <v>1167.53</v>
      </c>
      <c r="E224" s="0" t="n">
        <v>1174.5</v>
      </c>
      <c r="F224" s="0" t="n">
        <v>-1259</v>
      </c>
      <c r="G224" s="3" t="s">
        <v>325</v>
      </c>
      <c r="H224" s="1" t="n">
        <f aca="false">C224 - B224</f>
        <v>0</v>
      </c>
      <c r="I224" s="1" t="n">
        <f aca="false">B224 - D224</f>
        <v>19.5599999999999</v>
      </c>
      <c r="J224" s="1" t="n">
        <f aca="false">E224 - B224</f>
        <v>-12.5899999999999</v>
      </c>
      <c r="K224" s="2" t="n">
        <f aca="false">IF(H224&gt;I224, H224, I224)</f>
        <v>19.5599999999999</v>
      </c>
      <c r="L224" s="2" t="n">
        <f aca="false">IF(H224&lt;I224,H224, I224)</f>
        <v>0</v>
      </c>
    </row>
    <row collapsed="false" customFormat="false" customHeight="false" hidden="false" ht="12.8" outlineLevel="0" r="225">
      <c r="A225" s="3" t="s">
        <v>326</v>
      </c>
      <c r="B225" s="0" t="n">
        <v>1187.34</v>
      </c>
      <c r="C225" s="0" t="n">
        <v>1188.54</v>
      </c>
      <c r="D225" s="0" t="n">
        <v>1184.12</v>
      </c>
      <c r="E225" s="0" t="n">
        <v>1187.02</v>
      </c>
      <c r="F225" s="0" t="n">
        <v>-32</v>
      </c>
      <c r="G225" s="3" t="s">
        <v>159</v>
      </c>
      <c r="H225" s="1" t="n">
        <f aca="false">C225 - B225</f>
        <v>1.20000000000005</v>
      </c>
      <c r="I225" s="1" t="n">
        <f aca="false">B225 - D225</f>
        <v>3.22000000000003</v>
      </c>
      <c r="J225" s="1" t="n">
        <f aca="false">E225 - B225</f>
        <v>-0.319999999999936</v>
      </c>
      <c r="K225" s="2" t="n">
        <f aca="false">IF(H225&gt;I225, H225, I225)</f>
        <v>3.22000000000003</v>
      </c>
      <c r="L225" s="2" t="n">
        <f aca="false">IF(H225&lt;I225,H225, I225)</f>
        <v>1.20000000000005</v>
      </c>
    </row>
    <row collapsed="false" customFormat="false" customHeight="false" hidden="false" ht="12.8" outlineLevel="0" r="226">
      <c r="A226" s="3" t="s">
        <v>327</v>
      </c>
      <c r="B226" s="0" t="n">
        <v>1194.98</v>
      </c>
      <c r="C226" s="0" t="n">
        <v>1195.34</v>
      </c>
      <c r="D226" s="0" t="n">
        <v>1185.8</v>
      </c>
      <c r="E226" s="0" t="n">
        <v>1187.34</v>
      </c>
      <c r="F226" s="0" t="n">
        <v>-764</v>
      </c>
      <c r="G226" s="3" t="s">
        <v>328</v>
      </c>
      <c r="H226" s="1" t="n">
        <f aca="false">C226 - B226</f>
        <v>0.3599999999999</v>
      </c>
      <c r="I226" s="1" t="n">
        <f aca="false">B226 - D226</f>
        <v>9.18000000000006</v>
      </c>
      <c r="J226" s="1" t="n">
        <f aca="false">E226 - B226</f>
        <v>-7.6400000000001</v>
      </c>
      <c r="K226" s="2" t="n">
        <f aca="false">IF(H226&gt;I226, H226, I226)</f>
        <v>9.18000000000006</v>
      </c>
      <c r="L226" s="2" t="n">
        <f aca="false">IF(H226&lt;I226,H226, I226)</f>
        <v>0.3599999999999</v>
      </c>
    </row>
    <row collapsed="false" customFormat="false" customHeight="false" hidden="false" ht="12.8" outlineLevel="0" r="227">
      <c r="A227" s="3" t="s">
        <v>329</v>
      </c>
      <c r="B227" s="0" t="n">
        <v>1198.47</v>
      </c>
      <c r="C227" s="0" t="n">
        <v>1199.06</v>
      </c>
      <c r="D227" s="0" t="n">
        <v>1194.1</v>
      </c>
      <c r="E227" s="0" t="n">
        <v>1195</v>
      </c>
      <c r="F227" s="0" t="n">
        <v>-347</v>
      </c>
      <c r="G227" s="3" t="s">
        <v>330</v>
      </c>
      <c r="H227" s="1" t="n">
        <f aca="false">C227 - B227</f>
        <v>0.589999999999918</v>
      </c>
      <c r="I227" s="1" t="n">
        <f aca="false">B227 - D227</f>
        <v>4.37000000000012</v>
      </c>
      <c r="J227" s="1" t="n">
        <f aca="false">E227 - B227</f>
        <v>-3.47000000000003</v>
      </c>
      <c r="K227" s="2" t="n">
        <f aca="false">IF(H227&gt;I227, H227, I227)</f>
        <v>4.37000000000012</v>
      </c>
      <c r="L227" s="2" t="n">
        <f aca="false">IF(H227&lt;I227,H227, I227)</f>
        <v>0.589999999999918</v>
      </c>
    </row>
    <row collapsed="false" customFormat="false" customHeight="false" hidden="false" ht="12.8" outlineLevel="0" r="228">
      <c r="A228" s="3" t="s">
        <v>331</v>
      </c>
      <c r="B228" s="0" t="n">
        <v>1198</v>
      </c>
      <c r="C228" s="0" t="n">
        <v>1199.01</v>
      </c>
      <c r="D228" s="0" t="n">
        <v>1197.68</v>
      </c>
      <c r="E228" s="0" t="n">
        <v>1198.39</v>
      </c>
      <c r="F228" s="0" t="n">
        <v>39</v>
      </c>
      <c r="G228" s="3" t="s">
        <v>30</v>
      </c>
      <c r="H228" s="1" t="n">
        <f aca="false">C228 - B228</f>
        <v>1.00999999999999</v>
      </c>
      <c r="I228" s="1" t="n">
        <f aca="false">B228 - D228</f>
        <v>0.319999999999936</v>
      </c>
      <c r="J228" s="1" t="n">
        <f aca="false">E228 - B228</f>
        <v>0.3900000000001</v>
      </c>
      <c r="K228" s="2" t="n">
        <f aca="false">IF(H228&gt;I228, H228, I228)</f>
        <v>1.00999999999999</v>
      </c>
      <c r="L228" s="2" t="n">
        <f aca="false">IF(H228&lt;I228,H228, I228)</f>
        <v>0.319999999999936</v>
      </c>
    </row>
    <row collapsed="false" customFormat="false" customHeight="false" hidden="false" ht="12.8" outlineLevel="0" r="229">
      <c r="A229" s="3" t="s">
        <v>332</v>
      </c>
      <c r="B229" s="0" t="n">
        <v>1199.33</v>
      </c>
      <c r="C229" s="0" t="n">
        <v>1199.51</v>
      </c>
      <c r="D229" s="0" t="n">
        <v>1196.29</v>
      </c>
      <c r="E229" s="0" t="n">
        <v>1198.01</v>
      </c>
      <c r="F229" s="0" t="n">
        <v>-132</v>
      </c>
      <c r="G229" s="3" t="s">
        <v>42</v>
      </c>
      <c r="H229" s="1" t="n">
        <f aca="false">C229 - B229</f>
        <v>0.180000000000064</v>
      </c>
      <c r="I229" s="1" t="n">
        <f aca="false">B229 - D229</f>
        <v>3.03999999999996</v>
      </c>
      <c r="J229" s="1" t="n">
        <f aca="false">E229 - B229</f>
        <v>-1.31999999999994</v>
      </c>
      <c r="K229" s="2" t="n">
        <f aca="false">IF(H229&gt;I229, H229, I229)</f>
        <v>3.03999999999996</v>
      </c>
      <c r="L229" s="2" t="n">
        <f aca="false">IF(H229&lt;I229,H229, I229)</f>
        <v>0.180000000000064</v>
      </c>
    </row>
    <row collapsed="false" customFormat="false" customHeight="false" hidden="false" ht="12.8" outlineLevel="0" r="230">
      <c r="A230" s="3" t="s">
        <v>333</v>
      </c>
      <c r="B230" s="0" t="n">
        <v>1200.71</v>
      </c>
      <c r="C230" s="0" t="n">
        <v>1202.75</v>
      </c>
      <c r="D230" s="0" t="n">
        <v>1199.32</v>
      </c>
      <c r="E230" s="0" t="n">
        <v>1199.33</v>
      </c>
      <c r="F230" s="0" t="n">
        <v>-138</v>
      </c>
      <c r="G230" s="3" t="s">
        <v>72</v>
      </c>
      <c r="H230" s="1" t="n">
        <f aca="false">C230 - B230</f>
        <v>2.03999999999996</v>
      </c>
      <c r="I230" s="1" t="n">
        <f aca="false">B230 - D230</f>
        <v>1.3900000000001</v>
      </c>
      <c r="J230" s="1" t="n">
        <f aca="false">E230 - B230</f>
        <v>-1.38000000000011</v>
      </c>
      <c r="K230" s="2" t="n">
        <f aca="false">IF(H230&gt;I230, H230, I230)</f>
        <v>2.03999999999996</v>
      </c>
      <c r="L230" s="2" t="n">
        <f aca="false">IF(H230&lt;I230,H230, I230)</f>
        <v>1.3900000000001</v>
      </c>
    </row>
    <row collapsed="false" customFormat="false" customHeight="false" hidden="false" ht="12.8" outlineLevel="0" r="231">
      <c r="A231" s="3" t="s">
        <v>334</v>
      </c>
      <c r="B231" s="0" t="n">
        <v>1200.18</v>
      </c>
      <c r="C231" s="0" t="n">
        <v>1201.01</v>
      </c>
      <c r="D231" s="0" t="n">
        <v>1199.81</v>
      </c>
      <c r="E231" s="0" t="n">
        <v>1200.74</v>
      </c>
      <c r="F231" s="0" t="n">
        <v>56</v>
      </c>
      <c r="G231" s="3" t="s">
        <v>214</v>
      </c>
      <c r="H231" s="1" t="n">
        <f aca="false">C231 - B231</f>
        <v>0.829999999999927</v>
      </c>
      <c r="I231" s="1" t="n">
        <f aca="false">B231 - D231</f>
        <v>0.370000000000118</v>
      </c>
      <c r="J231" s="1" t="n">
        <f aca="false">E231 - B231</f>
        <v>0.559999999999945</v>
      </c>
      <c r="K231" s="2" t="n">
        <f aca="false">IF(H231&gt;I231, H231, I231)</f>
        <v>0.829999999999927</v>
      </c>
      <c r="L231" s="2" t="n">
        <f aca="false">IF(H231&lt;I231,H231, I231)</f>
        <v>0.370000000000118</v>
      </c>
    </row>
    <row collapsed="false" customFormat="false" customHeight="false" hidden="false" ht="12.8" outlineLevel="0" r="232">
      <c r="A232" s="3" t="s">
        <v>335</v>
      </c>
      <c r="B232" s="0" t="n">
        <v>1200.09</v>
      </c>
      <c r="C232" s="0" t="n">
        <v>1200.63</v>
      </c>
      <c r="D232" s="0" t="n">
        <v>1199.63</v>
      </c>
      <c r="E232" s="0" t="n">
        <v>1200.19</v>
      </c>
      <c r="F232" s="0" t="n">
        <v>10</v>
      </c>
      <c r="G232" s="3" t="s">
        <v>14</v>
      </c>
      <c r="H232" s="1" t="n">
        <f aca="false">C232 - B232</f>
        <v>0.540000000000191</v>
      </c>
      <c r="I232" s="1" t="n">
        <f aca="false">B232 - D232</f>
        <v>0.459999999999809</v>
      </c>
      <c r="J232" s="1" t="n">
        <f aca="false">E232 - B232</f>
        <v>0.100000000000136</v>
      </c>
      <c r="K232" s="2" t="n">
        <f aca="false">IF(H232&gt;I232, H232, I232)</f>
        <v>0.540000000000191</v>
      </c>
      <c r="L232" s="2" t="n">
        <f aca="false">IF(H232&lt;I232,H232, I232)</f>
        <v>0.459999999999809</v>
      </c>
    </row>
    <row collapsed="false" customFormat="false" customHeight="false" hidden="false" ht="12.8" outlineLevel="0" r="233">
      <c r="A233" s="3" t="s">
        <v>336</v>
      </c>
      <c r="B233" s="0" t="n">
        <v>1197.72</v>
      </c>
      <c r="C233" s="0" t="n">
        <v>1200.58</v>
      </c>
      <c r="D233" s="0" t="n">
        <v>1197.72</v>
      </c>
      <c r="E233" s="0" t="n">
        <v>1200.1</v>
      </c>
      <c r="F233" s="0" t="n">
        <v>238</v>
      </c>
      <c r="G233" s="3" t="s">
        <v>117</v>
      </c>
      <c r="H233" s="1" t="n">
        <f aca="false">C233 - B233</f>
        <v>2.8599999999999</v>
      </c>
      <c r="I233" s="1" t="n">
        <f aca="false">B233 - D233</f>
        <v>0</v>
      </c>
      <c r="J233" s="1" t="n">
        <f aca="false">E233 - B233</f>
        <v>2.37999999999988</v>
      </c>
      <c r="K233" s="2" t="n">
        <f aca="false">IF(H233&gt;I233, H233, I233)</f>
        <v>2.8599999999999</v>
      </c>
      <c r="L233" s="2" t="n">
        <f aca="false">IF(H233&lt;I233,H233, I233)</f>
        <v>0</v>
      </c>
    </row>
    <row collapsed="false" customFormat="false" customHeight="false" hidden="false" ht="12.8" outlineLevel="0" r="234">
      <c r="A234" s="3" t="s">
        <v>337</v>
      </c>
      <c r="B234" s="0" t="n">
        <v>1197.53</v>
      </c>
      <c r="C234" s="0" t="n">
        <v>1197.53</v>
      </c>
      <c r="D234" s="0" t="n">
        <v>1197.53</v>
      </c>
      <c r="E234" s="0" t="n">
        <v>1197.53</v>
      </c>
      <c r="F234" s="0" t="n">
        <v>0</v>
      </c>
      <c r="G234" s="3" t="s">
        <v>57</v>
      </c>
      <c r="H234" s="1" t="n">
        <f aca="false">C234 - B234</f>
        <v>0</v>
      </c>
      <c r="I234" s="1" t="n">
        <f aca="false">B234 - D234</f>
        <v>0</v>
      </c>
      <c r="J234" s="1" t="n">
        <f aca="false">E234 - B234</f>
        <v>0</v>
      </c>
      <c r="K234" s="2" t="n">
        <f aca="false">IF(H234&gt;I234, H234, I234)</f>
        <v>0</v>
      </c>
      <c r="L234" s="2" t="n">
        <f aca="false">IF(H234&lt;I234,H234, I234)</f>
        <v>0</v>
      </c>
    </row>
    <row collapsed="false" customFormat="false" customHeight="false" hidden="false" ht="12.8" outlineLevel="0" r="235">
      <c r="A235" s="3" t="s">
        <v>338</v>
      </c>
      <c r="B235" s="0" t="n">
        <v>1198.76</v>
      </c>
      <c r="C235" s="0" t="n">
        <v>1199.58</v>
      </c>
      <c r="D235" s="0" t="n">
        <v>1197.34</v>
      </c>
      <c r="E235" s="0" t="n">
        <v>1198.52</v>
      </c>
      <c r="F235" s="0" t="n">
        <v>-24</v>
      </c>
      <c r="G235" s="3" t="s">
        <v>121</v>
      </c>
      <c r="H235" s="1" t="n">
        <f aca="false">C235 - B235</f>
        <v>0.819999999999936</v>
      </c>
      <c r="I235" s="1" t="n">
        <f aca="false">B235 - D235</f>
        <v>1.42000000000007</v>
      </c>
      <c r="J235" s="1" t="n">
        <f aca="false">E235 - B235</f>
        <v>-0.240000000000009</v>
      </c>
      <c r="K235" s="2" t="n">
        <f aca="false">IF(H235&gt;I235, H235, I235)</f>
        <v>1.42000000000007</v>
      </c>
      <c r="L235" s="2" t="n">
        <f aca="false">IF(H235&lt;I235,H235, I235)</f>
        <v>0.819999999999936</v>
      </c>
    </row>
    <row collapsed="false" customFormat="false" customHeight="false" hidden="false" ht="12.8" outlineLevel="0" r="236">
      <c r="A236" s="3" t="s">
        <v>339</v>
      </c>
      <c r="B236" s="0" t="n">
        <v>1200.72</v>
      </c>
      <c r="C236" s="0" t="n">
        <v>1200.86</v>
      </c>
      <c r="D236" s="0" t="n">
        <v>1198.39</v>
      </c>
      <c r="E236" s="0" t="n">
        <v>1198.68</v>
      </c>
      <c r="F236" s="0" t="n">
        <v>-204</v>
      </c>
      <c r="G236" s="3" t="s">
        <v>97</v>
      </c>
      <c r="H236" s="1" t="n">
        <f aca="false">C236 - B236</f>
        <v>0.139999999999873</v>
      </c>
      <c r="I236" s="1" t="n">
        <f aca="false">B236 - D236</f>
        <v>2.32999999999993</v>
      </c>
      <c r="J236" s="1" t="n">
        <f aca="false">E236 - B236</f>
        <v>-2.03999999999996</v>
      </c>
      <c r="K236" s="2" t="n">
        <f aca="false">IF(H236&gt;I236, H236, I236)</f>
        <v>2.32999999999993</v>
      </c>
      <c r="L236" s="2" t="n">
        <f aca="false">IF(H236&lt;I236,H236, I236)</f>
        <v>0.139999999999873</v>
      </c>
    </row>
    <row collapsed="false" customFormat="false" customHeight="false" hidden="false" ht="12.8" outlineLevel="0" r="237">
      <c r="A237" s="3" t="s">
        <v>340</v>
      </c>
      <c r="B237" s="0" t="n">
        <v>1199.45</v>
      </c>
      <c r="C237" s="0" t="n">
        <v>1202.19</v>
      </c>
      <c r="D237" s="0" t="n">
        <v>1199.37</v>
      </c>
      <c r="E237" s="0" t="n">
        <v>1200.69</v>
      </c>
      <c r="F237" s="0" t="n">
        <v>124</v>
      </c>
      <c r="G237" s="3" t="s">
        <v>87</v>
      </c>
      <c r="H237" s="1" t="n">
        <f aca="false">C237 - B237</f>
        <v>2.74000000000001</v>
      </c>
      <c r="I237" s="1" t="n">
        <f aca="false">B237 - D237</f>
        <v>0.0800000000001546</v>
      </c>
      <c r="J237" s="1" t="n">
        <f aca="false">E237 - B237</f>
        <v>1.24000000000001</v>
      </c>
      <c r="K237" s="2" t="n">
        <f aca="false">IF(H237&gt;I237, H237, I237)</f>
        <v>2.74000000000001</v>
      </c>
      <c r="L237" s="2" t="n">
        <f aca="false">IF(H237&lt;I237,H237, I237)</f>
        <v>0.0800000000001546</v>
      </c>
    </row>
    <row collapsed="false" customFormat="false" customHeight="false" hidden="false" ht="12.8" outlineLevel="0" r="238">
      <c r="A238" s="3" t="s">
        <v>341</v>
      </c>
      <c r="B238" s="0" t="n">
        <v>1200.28</v>
      </c>
      <c r="C238" s="0" t="n">
        <v>1203.11</v>
      </c>
      <c r="D238" s="0" t="n">
        <v>1198.62</v>
      </c>
      <c r="E238" s="0" t="n">
        <v>1199.46</v>
      </c>
      <c r="F238" s="0" t="n">
        <v>-82</v>
      </c>
      <c r="G238" s="3" t="s">
        <v>115</v>
      </c>
      <c r="H238" s="1" t="n">
        <f aca="false">C238 - B238</f>
        <v>2.82999999999993</v>
      </c>
      <c r="I238" s="1" t="n">
        <f aca="false">B238 - D238</f>
        <v>1.66000000000008</v>
      </c>
      <c r="J238" s="1" t="n">
        <f aca="false">E238 - B238</f>
        <v>-0.819999999999936</v>
      </c>
      <c r="K238" s="2" t="n">
        <f aca="false">IF(H238&gt;I238, H238, I238)</f>
        <v>2.82999999999993</v>
      </c>
      <c r="L238" s="2" t="n">
        <f aca="false">IF(H238&lt;I238,H238, I238)</f>
        <v>1.66000000000008</v>
      </c>
    </row>
    <row collapsed="false" customFormat="false" customHeight="false" hidden="false" ht="12.8" outlineLevel="0" r="239">
      <c r="A239" s="3" t="s">
        <v>342</v>
      </c>
      <c r="B239" s="0" t="n">
        <v>1198.66</v>
      </c>
      <c r="C239" s="0" t="n">
        <v>1200.86</v>
      </c>
      <c r="D239" s="0" t="n">
        <v>1198.66</v>
      </c>
      <c r="E239" s="0" t="n">
        <v>1200.19</v>
      </c>
      <c r="F239" s="0" t="n">
        <v>153</v>
      </c>
      <c r="G239" s="3" t="s">
        <v>20</v>
      </c>
      <c r="H239" s="1" t="n">
        <f aca="false">C239 - B239</f>
        <v>2.19999999999982</v>
      </c>
      <c r="I239" s="1" t="n">
        <f aca="false">B239 - D239</f>
        <v>0</v>
      </c>
      <c r="J239" s="1" t="n">
        <f aca="false">E239 - B239</f>
        <v>1.52999999999997</v>
      </c>
      <c r="K239" s="2" t="n">
        <f aca="false">IF(H239&gt;I239, H239, I239)</f>
        <v>2.19999999999982</v>
      </c>
      <c r="L239" s="2" t="n">
        <f aca="false">IF(H239&lt;I239,H239, I239)</f>
        <v>0</v>
      </c>
    </row>
    <row collapsed="false" customFormat="false" customHeight="false" hidden="false" ht="12.8" outlineLevel="0" r="240">
      <c r="A240" s="3" t="s">
        <v>343</v>
      </c>
      <c r="B240" s="0" t="n">
        <v>1202.57</v>
      </c>
      <c r="C240" s="0" t="n">
        <v>1202.68</v>
      </c>
      <c r="D240" s="0" t="n">
        <v>1195.93</v>
      </c>
      <c r="E240" s="0" t="n">
        <v>1198.64</v>
      </c>
      <c r="F240" s="0" t="n">
        <v>-393</v>
      </c>
      <c r="G240" s="3" t="s">
        <v>26</v>
      </c>
      <c r="H240" s="1" t="n">
        <f aca="false">C240 - B240</f>
        <v>0.110000000000127</v>
      </c>
      <c r="I240" s="1" t="n">
        <f aca="false">B240 - D240</f>
        <v>6.63999999999987</v>
      </c>
      <c r="J240" s="1" t="n">
        <f aca="false">E240 - B240</f>
        <v>-3.92999999999984</v>
      </c>
      <c r="K240" s="2" t="n">
        <f aca="false">IF(H240&gt;I240, H240, I240)</f>
        <v>6.63999999999987</v>
      </c>
      <c r="L240" s="2" t="n">
        <f aca="false">IF(H240&lt;I240,H240, I240)</f>
        <v>0.110000000000127</v>
      </c>
    </row>
    <row collapsed="false" customFormat="false" customHeight="false" hidden="false" ht="12.8" outlineLevel="0" r="241">
      <c r="A241" s="3" t="s">
        <v>344</v>
      </c>
      <c r="B241" s="0" t="n">
        <v>1202.12</v>
      </c>
      <c r="C241" s="0" t="n">
        <v>1204.54</v>
      </c>
      <c r="D241" s="0" t="n">
        <v>1201.91</v>
      </c>
      <c r="E241" s="0" t="n">
        <v>1202.59</v>
      </c>
      <c r="F241" s="0" t="n">
        <v>47</v>
      </c>
      <c r="G241" s="3" t="s">
        <v>55</v>
      </c>
      <c r="H241" s="1" t="n">
        <f aca="false">C241 - B241</f>
        <v>2.42000000000007</v>
      </c>
      <c r="I241" s="1" t="n">
        <f aca="false">B241 - D241</f>
        <v>0.209999999999809</v>
      </c>
      <c r="J241" s="1" t="n">
        <f aca="false">E241 - B241</f>
        <v>0.470000000000027</v>
      </c>
      <c r="K241" s="2" t="n">
        <f aca="false">IF(H241&gt;I241, H241, I241)</f>
        <v>2.42000000000007</v>
      </c>
      <c r="L241" s="2" t="n">
        <f aca="false">IF(H241&lt;I241,H241, I241)</f>
        <v>0.209999999999809</v>
      </c>
    </row>
    <row collapsed="false" customFormat="false" customHeight="false" hidden="false" ht="12.8" outlineLevel="0" r="242">
      <c r="A242" s="3" t="s">
        <v>345</v>
      </c>
      <c r="B242" s="0" t="n">
        <v>1205.44</v>
      </c>
      <c r="C242" s="0" t="n">
        <v>1207.67</v>
      </c>
      <c r="D242" s="0" t="n">
        <v>1201.77</v>
      </c>
      <c r="E242" s="0" t="n">
        <v>1202.17</v>
      </c>
      <c r="F242" s="0" t="n">
        <v>-327</v>
      </c>
      <c r="G242" s="3" t="s">
        <v>229</v>
      </c>
      <c r="H242" s="1" t="n">
        <f aca="false">C242 - B242</f>
        <v>2.23000000000002</v>
      </c>
      <c r="I242" s="1" t="n">
        <f aca="false">B242 - D242</f>
        <v>3.67000000000007</v>
      </c>
      <c r="J242" s="1" t="n">
        <f aca="false">E242 - B242</f>
        <v>-3.26999999999998</v>
      </c>
      <c r="K242" s="2" t="n">
        <f aca="false">IF(H242&gt;I242, H242, I242)</f>
        <v>3.67000000000007</v>
      </c>
      <c r="L242" s="2" t="n">
        <f aca="false">IF(H242&lt;I242,H242, I242)</f>
        <v>2.23000000000002</v>
      </c>
    </row>
    <row collapsed="false" customFormat="false" customHeight="false" hidden="false" ht="12.8" outlineLevel="0" r="243">
      <c r="A243" s="3" t="s">
        <v>346</v>
      </c>
      <c r="B243" s="0" t="n">
        <v>1205.1</v>
      </c>
      <c r="C243" s="0" t="n">
        <v>1206.48</v>
      </c>
      <c r="D243" s="0" t="n">
        <v>1199.75</v>
      </c>
      <c r="E243" s="0" t="n">
        <v>1205.49</v>
      </c>
      <c r="F243" s="0" t="n">
        <v>39</v>
      </c>
      <c r="G243" s="3" t="s">
        <v>30</v>
      </c>
      <c r="H243" s="1" t="n">
        <f aca="false">C243 - B243</f>
        <v>1.38000000000011</v>
      </c>
      <c r="I243" s="1" t="n">
        <f aca="false">B243 - D243</f>
        <v>5.34999999999991</v>
      </c>
      <c r="J243" s="1" t="n">
        <f aca="false">E243 - B243</f>
        <v>0.3900000000001</v>
      </c>
      <c r="K243" s="2" t="n">
        <f aca="false">IF(H243&gt;I243, H243, I243)</f>
        <v>5.34999999999991</v>
      </c>
      <c r="L243" s="2" t="n">
        <f aca="false">IF(H243&lt;I243,H243, I243)</f>
        <v>1.38000000000011</v>
      </c>
    </row>
    <row collapsed="false" customFormat="false" customHeight="false" hidden="false" ht="12.8" outlineLevel="0" r="244">
      <c r="A244" s="3" t="s">
        <v>347</v>
      </c>
      <c r="B244" s="0" t="n">
        <v>1205.3</v>
      </c>
      <c r="C244" s="0" t="n">
        <v>1205.65</v>
      </c>
      <c r="D244" s="0" t="n">
        <v>1203.68</v>
      </c>
      <c r="E244" s="0" t="n">
        <v>1205.09</v>
      </c>
      <c r="F244" s="0" t="n">
        <v>-21</v>
      </c>
      <c r="G244" s="3" t="s">
        <v>121</v>
      </c>
      <c r="H244" s="1" t="n">
        <f aca="false">C244 - B244</f>
        <v>0.350000000000136</v>
      </c>
      <c r="I244" s="1" t="n">
        <f aca="false">B244 - D244</f>
        <v>1.61999999999989</v>
      </c>
      <c r="J244" s="1" t="n">
        <f aca="false">E244 - B244</f>
        <v>-0.210000000000036</v>
      </c>
      <c r="K244" s="2" t="n">
        <f aca="false">IF(H244&gt;I244, H244, I244)</f>
        <v>1.61999999999989</v>
      </c>
      <c r="L244" s="2" t="n">
        <f aca="false">IF(H244&lt;I244,H244, I244)</f>
        <v>0.350000000000136</v>
      </c>
    </row>
    <row collapsed="false" customFormat="false" customHeight="false" hidden="false" ht="12.8" outlineLevel="0" r="245">
      <c r="A245" s="3" t="s">
        <v>348</v>
      </c>
      <c r="B245" s="0" t="n">
        <v>1206.07</v>
      </c>
      <c r="C245" s="0" t="n">
        <v>1206.58</v>
      </c>
      <c r="D245" s="0" t="n">
        <v>1204.7</v>
      </c>
      <c r="E245" s="0" t="n">
        <v>1205.3</v>
      </c>
      <c r="F245" s="0" t="n">
        <v>-77</v>
      </c>
      <c r="G245" s="3" t="s">
        <v>155</v>
      </c>
      <c r="H245" s="1" t="n">
        <f aca="false">C245 - B245</f>
        <v>0.509999999999991</v>
      </c>
      <c r="I245" s="1" t="n">
        <f aca="false">B245 - D245</f>
        <v>1.36999999999989</v>
      </c>
      <c r="J245" s="1" t="n">
        <f aca="false">E245 - B245</f>
        <v>-0.769999999999982</v>
      </c>
      <c r="K245" s="2" t="n">
        <f aca="false">IF(H245&gt;I245, H245, I245)</f>
        <v>1.36999999999989</v>
      </c>
      <c r="L245" s="2" t="n">
        <f aca="false">IF(H245&lt;I245,H245, I245)</f>
        <v>0.509999999999991</v>
      </c>
    </row>
    <row collapsed="false" customFormat="false" customHeight="false" hidden="false" ht="12.8" outlineLevel="0" r="246">
      <c r="A246" s="3" t="s">
        <v>349</v>
      </c>
      <c r="B246" s="0" t="n">
        <v>1204.17</v>
      </c>
      <c r="C246" s="0" t="n">
        <v>1206.27</v>
      </c>
      <c r="D246" s="0" t="n">
        <v>1203.48</v>
      </c>
      <c r="E246" s="0" t="n">
        <v>1206.13</v>
      </c>
      <c r="F246" s="0" t="n">
        <v>196</v>
      </c>
      <c r="G246" s="3" t="s">
        <v>184</v>
      </c>
      <c r="H246" s="1" t="n">
        <f aca="false">C246 - B246</f>
        <v>2.09999999999991</v>
      </c>
      <c r="I246" s="1" t="n">
        <f aca="false">B246 - D246</f>
        <v>0.690000000000055</v>
      </c>
      <c r="J246" s="1" t="n">
        <f aca="false">E246 - B246</f>
        <v>1.96000000000004</v>
      </c>
      <c r="K246" s="2" t="n">
        <f aca="false">IF(H246&gt;I246, H246, I246)</f>
        <v>2.09999999999991</v>
      </c>
      <c r="L246" s="2" t="n">
        <f aca="false">IF(H246&lt;I246,H246, I246)</f>
        <v>0.690000000000055</v>
      </c>
    </row>
    <row collapsed="false" customFormat="false" customHeight="false" hidden="false" ht="12.8" outlineLevel="0" r="247">
      <c r="A247" s="3" t="s">
        <v>350</v>
      </c>
      <c r="B247" s="0" t="n">
        <v>1205.22</v>
      </c>
      <c r="C247" s="0" t="n">
        <v>1205.22</v>
      </c>
      <c r="D247" s="0" t="n">
        <v>1201.43</v>
      </c>
      <c r="E247" s="0" t="n">
        <v>1204.14</v>
      </c>
      <c r="F247" s="0" t="n">
        <v>-108</v>
      </c>
      <c r="G247" s="3" t="s">
        <v>261</v>
      </c>
      <c r="H247" s="1" t="n">
        <f aca="false">C247 - B247</f>
        <v>0</v>
      </c>
      <c r="I247" s="1" t="n">
        <f aca="false">B247 - D247</f>
        <v>3.78999999999996</v>
      </c>
      <c r="J247" s="1" t="n">
        <f aca="false">E247 - B247</f>
        <v>-1.07999999999993</v>
      </c>
      <c r="K247" s="2" t="n">
        <f aca="false">IF(H247&gt;I247, H247, I247)</f>
        <v>3.78999999999996</v>
      </c>
      <c r="L247" s="2" t="n">
        <f aca="false">IF(H247&lt;I247,H247, I247)</f>
        <v>0</v>
      </c>
    </row>
    <row collapsed="false" customFormat="false" customHeight="false" hidden="false" ht="12.8" outlineLevel="0" r="248">
      <c r="A248" s="3" t="s">
        <v>351</v>
      </c>
      <c r="B248" s="0" t="n">
        <v>1206.47</v>
      </c>
      <c r="C248" s="0" t="n">
        <v>1207.89</v>
      </c>
      <c r="D248" s="0" t="n">
        <v>1204.13</v>
      </c>
      <c r="E248" s="0" t="n">
        <v>1205.2</v>
      </c>
      <c r="F248" s="0" t="n">
        <v>-127</v>
      </c>
      <c r="G248" s="3" t="s">
        <v>42</v>
      </c>
      <c r="H248" s="1" t="n">
        <f aca="false">C248 - B248</f>
        <v>1.42000000000007</v>
      </c>
      <c r="I248" s="1" t="n">
        <f aca="false">B248 - D248</f>
        <v>2.33999999999992</v>
      </c>
      <c r="J248" s="1" t="n">
        <f aca="false">E248 - B248</f>
        <v>-1.26999999999998</v>
      </c>
      <c r="K248" s="2" t="n">
        <f aca="false">IF(H248&gt;I248, H248, I248)</f>
        <v>2.33999999999992</v>
      </c>
      <c r="L248" s="2" t="n">
        <f aca="false">IF(H248&lt;I248,H248, I248)</f>
        <v>1.42000000000007</v>
      </c>
    </row>
    <row collapsed="false" customFormat="false" customHeight="false" hidden="false" ht="12.8" outlineLevel="0" r="249">
      <c r="A249" s="3" t="s">
        <v>352</v>
      </c>
      <c r="B249" s="0" t="n">
        <v>1207.77</v>
      </c>
      <c r="C249" s="0" t="n">
        <v>1208.06</v>
      </c>
      <c r="D249" s="0" t="n">
        <v>1204.89</v>
      </c>
      <c r="E249" s="0" t="n">
        <v>1206.54</v>
      </c>
      <c r="F249" s="0" t="n">
        <v>-123</v>
      </c>
      <c r="G249" s="3" t="s">
        <v>38</v>
      </c>
      <c r="H249" s="1" t="n">
        <f aca="false">C249 - B249</f>
        <v>0.289999999999964</v>
      </c>
      <c r="I249" s="1" t="n">
        <f aca="false">B249 - D249</f>
        <v>2.87999999999988</v>
      </c>
      <c r="J249" s="1" t="n">
        <f aca="false">E249 - B249</f>
        <v>-1.23000000000002</v>
      </c>
      <c r="K249" s="2" t="n">
        <f aca="false">IF(H249&gt;I249, H249, I249)</f>
        <v>2.87999999999988</v>
      </c>
      <c r="L249" s="2" t="n">
        <f aca="false">IF(H249&lt;I249,H249, I249)</f>
        <v>0.289999999999964</v>
      </c>
    </row>
    <row collapsed="false" customFormat="false" customHeight="false" hidden="false" ht="12.8" outlineLevel="0" r="250">
      <c r="A250" s="3" t="s">
        <v>353</v>
      </c>
      <c r="B250" s="0" t="n">
        <v>1212.81</v>
      </c>
      <c r="C250" s="0" t="n">
        <v>1212.81</v>
      </c>
      <c r="D250" s="0" t="n">
        <v>1207.08</v>
      </c>
      <c r="E250" s="0" t="n">
        <v>1207.77</v>
      </c>
      <c r="F250" s="0" t="n">
        <v>-504</v>
      </c>
      <c r="G250" s="3" t="s">
        <v>152</v>
      </c>
      <c r="H250" s="1" t="n">
        <f aca="false">C250 - B250</f>
        <v>0</v>
      </c>
      <c r="I250" s="1" t="n">
        <f aca="false">B250 - D250</f>
        <v>5.73000000000002</v>
      </c>
      <c r="J250" s="1" t="n">
        <f aca="false">E250 - B250</f>
        <v>-5.03999999999996</v>
      </c>
      <c r="K250" s="2" t="n">
        <f aca="false">IF(H250&gt;I250, H250, I250)</f>
        <v>5.73000000000002</v>
      </c>
      <c r="L250" s="2" t="n">
        <f aca="false">IF(H250&lt;I250,H250, I250)</f>
        <v>0</v>
      </c>
    </row>
    <row collapsed="false" customFormat="false" customHeight="false" hidden="false" ht="12.8" outlineLevel="0" r="251">
      <c r="A251" s="3" t="s">
        <v>354</v>
      </c>
      <c r="B251" s="0" t="n">
        <v>1213.06</v>
      </c>
      <c r="C251" s="0" t="n">
        <v>1213.64</v>
      </c>
      <c r="D251" s="0" t="n">
        <v>1212.47</v>
      </c>
      <c r="E251" s="0" t="n">
        <v>1212.81</v>
      </c>
      <c r="F251" s="0" t="n">
        <v>-25</v>
      </c>
      <c r="G251" s="3" t="s">
        <v>121</v>
      </c>
      <c r="H251" s="1" t="n">
        <f aca="false">C251 - B251</f>
        <v>0.580000000000155</v>
      </c>
      <c r="I251" s="1" t="n">
        <f aca="false">B251 - D251</f>
        <v>0.589999999999918</v>
      </c>
      <c r="J251" s="1" t="n">
        <f aca="false">E251 - B251</f>
        <v>-0.25</v>
      </c>
      <c r="K251" s="2" t="n">
        <f aca="false">IF(H251&gt;I251, H251, I251)</f>
        <v>0.589999999999918</v>
      </c>
      <c r="L251" s="2" t="n">
        <f aca="false">IF(H251&lt;I251,H251, I251)</f>
        <v>0.580000000000155</v>
      </c>
    </row>
    <row collapsed="false" customFormat="false" customHeight="false" hidden="false" ht="12.8" outlineLevel="0" r="252">
      <c r="A252" s="3" t="s">
        <v>355</v>
      </c>
      <c r="B252" s="0" t="n">
        <v>1213.25</v>
      </c>
      <c r="C252" s="0" t="n">
        <v>1213.41</v>
      </c>
      <c r="D252" s="0" t="n">
        <v>1212.75</v>
      </c>
      <c r="E252" s="0" t="n">
        <v>1213.06</v>
      </c>
      <c r="F252" s="0" t="n">
        <v>-19</v>
      </c>
      <c r="G252" s="3" t="s">
        <v>121</v>
      </c>
      <c r="H252" s="1" t="n">
        <f aca="false">C252 - B252</f>
        <v>0.160000000000082</v>
      </c>
      <c r="I252" s="1" t="n">
        <f aca="false">B252 - D252</f>
        <v>0.5</v>
      </c>
      <c r="J252" s="1" t="n">
        <f aca="false">E252 - B252</f>
        <v>-0.190000000000055</v>
      </c>
      <c r="K252" s="2" t="n">
        <f aca="false">IF(H252&gt;I252, H252, I252)</f>
        <v>0.5</v>
      </c>
      <c r="L252" s="2" t="n">
        <f aca="false">IF(H252&lt;I252,H252, I252)</f>
        <v>0.160000000000082</v>
      </c>
    </row>
    <row collapsed="false" customFormat="false" customHeight="false" hidden="false" ht="12.8" outlineLevel="0" r="253">
      <c r="A253" s="3" t="s">
        <v>356</v>
      </c>
      <c r="B253" s="0" t="n">
        <v>1213.78</v>
      </c>
      <c r="C253" s="0" t="n">
        <v>1214.11</v>
      </c>
      <c r="D253" s="0" t="n">
        <v>1212.83</v>
      </c>
      <c r="E253" s="0" t="n">
        <v>1213.21</v>
      </c>
      <c r="F253" s="0" t="n">
        <v>-57</v>
      </c>
      <c r="G253" s="3" t="s">
        <v>119</v>
      </c>
      <c r="H253" s="1" t="n">
        <f aca="false">C253 - B253</f>
        <v>0.329999999999927</v>
      </c>
      <c r="I253" s="1" t="n">
        <f aca="false">B253 - D253</f>
        <v>0.950000000000046</v>
      </c>
      <c r="J253" s="1" t="n">
        <f aca="false">E253 - B253</f>
        <v>-0.569999999999936</v>
      </c>
      <c r="K253" s="2" t="n">
        <f aca="false">IF(H253&gt;I253, H253, I253)</f>
        <v>0.950000000000046</v>
      </c>
      <c r="L253" s="2" t="n">
        <f aca="false">IF(H253&lt;I253,H253, I253)</f>
        <v>0.329999999999927</v>
      </c>
    </row>
    <row collapsed="false" customFormat="false" customHeight="false" hidden="false" ht="12.8" outlineLevel="0" r="254">
      <c r="A254" s="3" t="s">
        <v>357</v>
      </c>
      <c r="B254" s="0" t="n">
        <v>1213.63</v>
      </c>
      <c r="C254" s="0" t="n">
        <v>1215.61</v>
      </c>
      <c r="D254" s="0" t="n">
        <v>1212.54</v>
      </c>
      <c r="E254" s="0" t="n">
        <v>1213.83</v>
      </c>
      <c r="F254" s="0" t="n">
        <v>20</v>
      </c>
      <c r="G254" s="3" t="s">
        <v>146</v>
      </c>
      <c r="H254" s="1" t="n">
        <f aca="false">C254 - B254</f>
        <v>1.97999999999979</v>
      </c>
      <c r="I254" s="1" t="n">
        <f aca="false">B254 - D254</f>
        <v>1.09000000000015</v>
      </c>
      <c r="J254" s="1" t="n">
        <f aca="false">E254 - B254</f>
        <v>0.199999999999818</v>
      </c>
      <c r="K254" s="2" t="n">
        <f aca="false">IF(H254&gt;I254, H254, I254)</f>
        <v>1.97999999999979</v>
      </c>
      <c r="L254" s="2" t="n">
        <f aca="false">IF(H254&lt;I254,H254, I254)</f>
        <v>1.09000000000015</v>
      </c>
    </row>
    <row collapsed="false" customFormat="false" customHeight="false" hidden="false" ht="12.8" outlineLevel="0" r="255">
      <c r="A255" s="3" t="s">
        <v>358</v>
      </c>
      <c r="B255" s="0" t="n">
        <v>1212.51</v>
      </c>
      <c r="C255" s="0" t="n">
        <v>1214.17</v>
      </c>
      <c r="D255" s="0" t="n">
        <v>1212.3</v>
      </c>
      <c r="E255" s="0" t="n">
        <v>1213.7</v>
      </c>
      <c r="F255" s="0" t="n">
        <v>119</v>
      </c>
      <c r="G255" s="3" t="s">
        <v>87</v>
      </c>
      <c r="H255" s="1" t="n">
        <f aca="false">C255 - B255</f>
        <v>1.66000000000008</v>
      </c>
      <c r="I255" s="1" t="n">
        <f aca="false">B255 - D255</f>
        <v>0.210000000000036</v>
      </c>
      <c r="J255" s="1" t="n">
        <f aca="false">E255 - B255</f>
        <v>1.19000000000005</v>
      </c>
      <c r="K255" s="2" t="n">
        <f aca="false">IF(H255&gt;I255, H255, I255)</f>
        <v>1.66000000000008</v>
      </c>
      <c r="L255" s="2" t="n">
        <f aca="false">IF(H255&lt;I255,H255, I255)</f>
        <v>0.210000000000036</v>
      </c>
    </row>
    <row collapsed="false" customFormat="false" customHeight="false" hidden="false" ht="12.8" outlineLevel="0" r="256">
      <c r="A256" s="3" t="s">
        <v>359</v>
      </c>
      <c r="B256" s="0" t="n">
        <v>1211.52</v>
      </c>
      <c r="C256" s="0" t="n">
        <v>1212.8</v>
      </c>
      <c r="D256" s="0" t="n">
        <v>1210.98</v>
      </c>
      <c r="E256" s="0" t="n">
        <v>1212.5</v>
      </c>
      <c r="F256" s="0" t="n">
        <v>98</v>
      </c>
      <c r="G256" s="3" t="s">
        <v>203</v>
      </c>
      <c r="H256" s="1" t="n">
        <f aca="false">C256 - B256</f>
        <v>1.27999999999997</v>
      </c>
      <c r="I256" s="1" t="n">
        <f aca="false">B256 - D256</f>
        <v>0.539999999999964</v>
      </c>
      <c r="J256" s="1" t="n">
        <f aca="false">E256 - B256</f>
        <v>0.980000000000018</v>
      </c>
      <c r="K256" s="2" t="n">
        <f aca="false">IF(H256&gt;I256, H256, I256)</f>
        <v>1.27999999999997</v>
      </c>
      <c r="L256" s="2" t="n">
        <f aca="false">IF(H256&lt;I256,H256, I256)</f>
        <v>0.539999999999964</v>
      </c>
    </row>
    <row collapsed="false" customFormat="false" customHeight="false" hidden="false" ht="12.8" outlineLevel="0" r="257">
      <c r="A257" s="3" t="s">
        <v>360</v>
      </c>
      <c r="B257" s="0" t="n">
        <v>1211</v>
      </c>
      <c r="C257" s="0" t="n">
        <v>1216.77</v>
      </c>
      <c r="D257" s="0" t="n">
        <v>1210.76</v>
      </c>
      <c r="E257" s="0" t="n">
        <v>1211.57</v>
      </c>
      <c r="F257" s="0" t="n">
        <v>57</v>
      </c>
      <c r="G257" s="3" t="s">
        <v>214</v>
      </c>
      <c r="H257" s="1" t="n">
        <f aca="false">C257 - B257</f>
        <v>5.76999999999998</v>
      </c>
      <c r="I257" s="1" t="n">
        <f aca="false">B257 - D257</f>
        <v>0.240000000000009</v>
      </c>
      <c r="J257" s="1" t="n">
        <f aca="false">E257 - B257</f>
        <v>0.569999999999936</v>
      </c>
      <c r="K257" s="2" t="n">
        <f aca="false">IF(H257&gt;I257, H257, I257)</f>
        <v>5.76999999999998</v>
      </c>
      <c r="L257" s="2" t="n">
        <f aca="false">IF(H257&lt;I257,H257, I257)</f>
        <v>0.240000000000009</v>
      </c>
    </row>
    <row collapsed="false" customFormat="false" customHeight="false" hidden="false" ht="12.8" outlineLevel="0" r="258">
      <c r="A258" s="3" t="s">
        <v>361</v>
      </c>
      <c r="B258" s="0" t="n">
        <v>1210.89</v>
      </c>
      <c r="C258" s="0" t="n">
        <v>1210.89</v>
      </c>
      <c r="D258" s="0" t="n">
        <v>1210.89</v>
      </c>
      <c r="E258" s="0" t="n">
        <v>1210.89</v>
      </c>
      <c r="F258" s="0" t="n">
        <v>0</v>
      </c>
      <c r="G258" s="3" t="s">
        <v>57</v>
      </c>
      <c r="H258" s="1" t="n">
        <f aca="false">C258 - B258</f>
        <v>0</v>
      </c>
      <c r="I258" s="1" t="n">
        <f aca="false">B258 - D258</f>
        <v>0</v>
      </c>
      <c r="J258" s="1" t="n">
        <f aca="false">E258 - B258</f>
        <v>0</v>
      </c>
      <c r="K258" s="2" t="n">
        <f aca="false">IF(H258&gt;I258, H258, I258)</f>
        <v>0</v>
      </c>
      <c r="L258" s="2" t="n">
        <f aca="false">IF(H258&lt;I258,H258, I258)</f>
        <v>0</v>
      </c>
    </row>
    <row collapsed="false" customFormat="false" customHeight="false" hidden="false" ht="12.8" outlineLevel="0" r="259">
      <c r="A259" s="3" t="s">
        <v>362</v>
      </c>
      <c r="B259" s="0" t="n">
        <v>1211.43</v>
      </c>
      <c r="C259" s="0" t="n">
        <v>1212.34</v>
      </c>
      <c r="D259" s="0" t="n">
        <v>1210.72</v>
      </c>
      <c r="E259" s="0" t="n">
        <v>1211.77</v>
      </c>
      <c r="F259" s="0" t="n">
        <v>34</v>
      </c>
      <c r="G259" s="3" t="s">
        <v>30</v>
      </c>
      <c r="H259" s="1" t="n">
        <f aca="false">C259 - B259</f>
        <v>0.909999999999855</v>
      </c>
      <c r="I259" s="1" t="n">
        <f aca="false">B259 - D259</f>
        <v>0.710000000000036</v>
      </c>
      <c r="J259" s="1" t="n">
        <f aca="false">E259 - B259</f>
        <v>0.339999999999918</v>
      </c>
      <c r="K259" s="2" t="n">
        <f aca="false">IF(H259&gt;I259, H259, I259)</f>
        <v>0.909999999999855</v>
      </c>
      <c r="L259" s="2" t="n">
        <f aca="false">IF(H259&lt;I259,H259, I259)</f>
        <v>0.710000000000036</v>
      </c>
    </row>
    <row collapsed="false" customFormat="false" customHeight="false" hidden="false" ht="12.8" outlineLevel="0" r="260">
      <c r="A260" s="3" t="s">
        <v>363</v>
      </c>
      <c r="B260" s="0" t="n">
        <v>1213.67</v>
      </c>
      <c r="C260" s="0" t="n">
        <v>1213.68</v>
      </c>
      <c r="D260" s="0" t="n">
        <v>1208.25</v>
      </c>
      <c r="E260" s="0" t="n">
        <v>1211.38</v>
      </c>
      <c r="F260" s="0" t="n">
        <v>-229</v>
      </c>
      <c r="G260" s="3" t="s">
        <v>69</v>
      </c>
      <c r="H260" s="1" t="n">
        <f aca="false">C260 - B260</f>
        <v>0.00999999999999091</v>
      </c>
      <c r="I260" s="1" t="n">
        <f aca="false">B260 - D260</f>
        <v>5.42000000000007</v>
      </c>
      <c r="J260" s="1" t="n">
        <f aca="false">E260 - B260</f>
        <v>-2.28999999999996</v>
      </c>
      <c r="K260" s="2" t="n">
        <f aca="false">IF(H260&gt;I260, H260, I260)</f>
        <v>5.42000000000007</v>
      </c>
      <c r="L260" s="2" t="n">
        <f aca="false">IF(H260&lt;I260,H260, I260)</f>
        <v>0.00999999999999091</v>
      </c>
    </row>
    <row collapsed="false" customFormat="false" customHeight="false" hidden="false" ht="12.8" outlineLevel="0" r="261">
      <c r="A261" s="3" t="s">
        <v>364</v>
      </c>
      <c r="B261" s="0" t="n">
        <v>1223.45</v>
      </c>
      <c r="C261" s="0" t="n">
        <v>1223.45</v>
      </c>
      <c r="D261" s="0" t="n">
        <v>1212.51</v>
      </c>
      <c r="E261" s="0" t="n">
        <v>1213.68</v>
      </c>
      <c r="F261" s="0" t="n">
        <v>-977</v>
      </c>
      <c r="G261" s="3" t="s">
        <v>365</v>
      </c>
      <c r="H261" s="1" t="n">
        <f aca="false">C261 - B261</f>
        <v>0</v>
      </c>
      <c r="I261" s="1" t="n">
        <f aca="false">B261 - D261</f>
        <v>10.9400000000001</v>
      </c>
      <c r="J261" s="1" t="n">
        <f aca="false">E261 - B261</f>
        <v>-9.76999999999998</v>
      </c>
      <c r="K261" s="2" t="n">
        <f aca="false">IF(H261&gt;I261, H261, I261)</f>
        <v>10.9400000000001</v>
      </c>
      <c r="L261" s="2" t="n">
        <f aca="false">IF(H261&lt;I261,H261, I261)</f>
        <v>0</v>
      </c>
    </row>
    <row collapsed="false" customFormat="false" customHeight="false" hidden="false" ht="12.8" outlineLevel="0" r="262">
      <c r="A262" s="3" t="s">
        <v>366</v>
      </c>
      <c r="B262" s="0" t="n">
        <v>1224.06</v>
      </c>
      <c r="C262" s="0" t="n">
        <v>1225.71</v>
      </c>
      <c r="D262" s="0" t="n">
        <v>1223.39</v>
      </c>
      <c r="E262" s="0" t="n">
        <v>1223.45</v>
      </c>
      <c r="F262" s="0" t="n">
        <v>-61</v>
      </c>
      <c r="G262" s="3" t="s">
        <v>119</v>
      </c>
      <c r="H262" s="1" t="n">
        <f aca="false">C262 - B262</f>
        <v>1.65000000000009</v>
      </c>
      <c r="I262" s="1" t="n">
        <f aca="false">B262 - D262</f>
        <v>0.669999999999845</v>
      </c>
      <c r="J262" s="1" t="n">
        <f aca="false">E262 - B262</f>
        <v>-0.6099999999999</v>
      </c>
      <c r="K262" s="2" t="n">
        <f aca="false">IF(H262&gt;I262, H262, I262)</f>
        <v>1.65000000000009</v>
      </c>
      <c r="L262" s="2" t="n">
        <f aca="false">IF(H262&lt;I262,H262, I262)</f>
        <v>0.669999999999845</v>
      </c>
    </row>
    <row collapsed="false" customFormat="false" customHeight="false" hidden="false" ht="12.8" outlineLevel="0" r="263">
      <c r="A263" s="3" t="s">
        <v>367</v>
      </c>
      <c r="B263" s="0" t="n">
        <v>1223.28</v>
      </c>
      <c r="C263" s="0" t="n">
        <v>1224.19</v>
      </c>
      <c r="D263" s="0" t="n">
        <v>1222.7</v>
      </c>
      <c r="E263" s="0" t="n">
        <v>1224.03</v>
      </c>
      <c r="F263" s="0" t="n">
        <v>75</v>
      </c>
      <c r="G263" s="3" t="s">
        <v>257</v>
      </c>
      <c r="H263" s="1" t="n">
        <f aca="false">C263 - B263</f>
        <v>0.910000000000082</v>
      </c>
      <c r="I263" s="1" t="n">
        <f aca="false">B263 - D263</f>
        <v>0.579999999999927</v>
      </c>
      <c r="J263" s="1" t="n">
        <f aca="false">E263 - B263</f>
        <v>0.75</v>
      </c>
      <c r="K263" s="2" t="n">
        <f aca="false">IF(H263&gt;I263, H263, I263)</f>
        <v>0.910000000000082</v>
      </c>
      <c r="L263" s="2" t="n">
        <f aca="false">IF(H263&lt;I263,H263, I263)</f>
        <v>0.579999999999927</v>
      </c>
    </row>
    <row collapsed="false" customFormat="false" customHeight="false" hidden="false" ht="12.8" outlineLevel="0" r="264">
      <c r="A264" s="3" t="s">
        <v>368</v>
      </c>
      <c r="B264" s="0" t="n">
        <v>1223.9</v>
      </c>
      <c r="C264" s="0" t="n">
        <v>1224.78</v>
      </c>
      <c r="D264" s="0" t="n">
        <v>1222.95</v>
      </c>
      <c r="E264" s="0" t="n">
        <v>1223.24</v>
      </c>
      <c r="F264" s="0" t="n">
        <v>-66</v>
      </c>
      <c r="G264" s="3" t="s">
        <v>119</v>
      </c>
      <c r="H264" s="1" t="n">
        <f aca="false">C264 - B264</f>
        <v>0.879999999999882</v>
      </c>
      <c r="I264" s="1" t="n">
        <f aca="false">B264 - D264</f>
        <v>0.950000000000046</v>
      </c>
      <c r="J264" s="1" t="n">
        <f aca="false">E264 - B264</f>
        <v>-0.660000000000082</v>
      </c>
      <c r="K264" s="2" t="n">
        <f aca="false">IF(H264&gt;I264, H264, I264)</f>
        <v>0.950000000000046</v>
      </c>
      <c r="L264" s="2" t="n">
        <f aca="false">IF(H264&lt;I264,H264, I264)</f>
        <v>0.879999999999882</v>
      </c>
    </row>
    <row collapsed="false" customFormat="false" customHeight="false" hidden="false" ht="12.8" outlineLevel="0" r="265">
      <c r="A265" s="3" t="s">
        <v>369</v>
      </c>
      <c r="B265" s="0" t="n">
        <v>1224.67</v>
      </c>
      <c r="C265" s="0" t="n">
        <v>1225.53</v>
      </c>
      <c r="D265" s="0" t="n">
        <v>1223.12</v>
      </c>
      <c r="E265" s="0" t="n">
        <v>1223.9</v>
      </c>
      <c r="F265" s="0" t="n">
        <v>-77</v>
      </c>
      <c r="G265" s="3" t="s">
        <v>155</v>
      </c>
      <c r="H265" s="1" t="n">
        <f aca="false">C265 - B265</f>
        <v>0.8599999999999</v>
      </c>
      <c r="I265" s="1" t="n">
        <f aca="false">B265 - D265</f>
        <v>1.55000000000018</v>
      </c>
      <c r="J265" s="1" t="n">
        <f aca="false">E265 - B265</f>
        <v>-0.769999999999982</v>
      </c>
      <c r="K265" s="2" t="n">
        <f aca="false">IF(H265&gt;I265, H265, I265)</f>
        <v>1.55000000000018</v>
      </c>
      <c r="L265" s="2" t="n">
        <f aca="false">IF(H265&lt;I265,H265, I265)</f>
        <v>0.8599999999999</v>
      </c>
    </row>
    <row collapsed="false" customFormat="false" customHeight="false" hidden="false" ht="12.8" outlineLevel="0" r="266">
      <c r="A266" s="3" t="s">
        <v>370</v>
      </c>
      <c r="B266" s="0" t="n">
        <v>1221.99</v>
      </c>
      <c r="C266" s="0" t="n">
        <v>1226.63</v>
      </c>
      <c r="D266" s="0" t="n">
        <v>1221.54</v>
      </c>
      <c r="E266" s="0" t="n">
        <v>1224.71</v>
      </c>
      <c r="F266" s="0" t="n">
        <v>272</v>
      </c>
      <c r="G266" s="3" t="s">
        <v>85</v>
      </c>
      <c r="H266" s="1" t="n">
        <f aca="false">C266 - B266</f>
        <v>4.6400000000001</v>
      </c>
      <c r="I266" s="1" t="n">
        <f aca="false">B266 - D266</f>
        <v>0.450000000000046</v>
      </c>
      <c r="J266" s="1" t="n">
        <f aca="false">E266 - B266</f>
        <v>2.72000000000003</v>
      </c>
      <c r="K266" s="2" t="n">
        <f aca="false">IF(H266&gt;I266, H266, I266)</f>
        <v>4.6400000000001</v>
      </c>
      <c r="L266" s="2" t="n">
        <f aca="false">IF(H266&lt;I266,H266, I266)</f>
        <v>0.450000000000046</v>
      </c>
    </row>
    <row collapsed="false" customFormat="false" customHeight="false" hidden="false" ht="12.8" outlineLevel="0" r="267">
      <c r="A267" s="3" t="s">
        <v>371</v>
      </c>
      <c r="B267" s="0" t="n">
        <v>1227.55</v>
      </c>
      <c r="C267" s="0" t="n">
        <v>1228.02</v>
      </c>
      <c r="D267" s="0" t="n">
        <v>1221.13</v>
      </c>
      <c r="E267" s="0" t="n">
        <v>1222.12</v>
      </c>
      <c r="F267" s="0" t="n">
        <v>-543</v>
      </c>
      <c r="G267" s="3" t="s">
        <v>372</v>
      </c>
      <c r="H267" s="1" t="n">
        <f aca="false">C267 - B267</f>
        <v>0.470000000000027</v>
      </c>
      <c r="I267" s="1" t="n">
        <f aca="false">B267 - D267</f>
        <v>6.41999999999985</v>
      </c>
      <c r="J267" s="1" t="n">
        <f aca="false">E267 - B267</f>
        <v>-5.43000000000006</v>
      </c>
      <c r="K267" s="2" t="n">
        <f aca="false">IF(H267&gt;I267, H267, I267)</f>
        <v>6.41999999999985</v>
      </c>
      <c r="L267" s="2" t="n">
        <f aca="false">IF(H267&lt;I267,H267, I267)</f>
        <v>0.470000000000027</v>
      </c>
    </row>
    <row collapsed="false" customFormat="false" customHeight="false" hidden="false" ht="12.8" outlineLevel="0" r="268">
      <c r="A268" s="3" t="s">
        <v>373</v>
      </c>
      <c r="B268" s="0" t="n">
        <v>1228.14</v>
      </c>
      <c r="C268" s="0" t="n">
        <v>1228.17</v>
      </c>
      <c r="D268" s="0" t="n">
        <v>1227.29</v>
      </c>
      <c r="E268" s="0" t="n">
        <v>1227.61</v>
      </c>
      <c r="F268" s="0" t="n">
        <v>-53</v>
      </c>
      <c r="G268" s="3" t="s">
        <v>128</v>
      </c>
      <c r="H268" s="1" t="n">
        <f aca="false">C268 - B268</f>
        <v>0.0299999999999727</v>
      </c>
      <c r="I268" s="1" t="n">
        <f aca="false">B268 - D268</f>
        <v>0.850000000000136</v>
      </c>
      <c r="J268" s="1" t="n">
        <f aca="false">E268 - B268</f>
        <v>-0.5300000000002</v>
      </c>
      <c r="K268" s="2" t="n">
        <f aca="false">IF(H268&gt;I268, H268, I268)</f>
        <v>0.850000000000136</v>
      </c>
      <c r="L268" s="2" t="n">
        <f aca="false">IF(H268&lt;I268,H268, I268)</f>
        <v>0.0299999999999727</v>
      </c>
    </row>
    <row collapsed="false" customFormat="false" customHeight="false" hidden="false" ht="12.8" outlineLevel="0" r="269">
      <c r="A269" s="3" t="s">
        <v>374</v>
      </c>
      <c r="B269" s="0" t="n">
        <v>1228.5</v>
      </c>
      <c r="C269" s="0" t="n">
        <v>1228.92</v>
      </c>
      <c r="D269" s="0" t="n">
        <v>1227.08</v>
      </c>
      <c r="E269" s="0" t="n">
        <v>1228.13</v>
      </c>
      <c r="F269" s="0" t="n">
        <v>-37</v>
      </c>
      <c r="G269" s="3" t="s">
        <v>159</v>
      </c>
      <c r="H269" s="1" t="n">
        <f aca="false">C269 - B269</f>
        <v>0.420000000000073</v>
      </c>
      <c r="I269" s="1" t="n">
        <f aca="false">B269 - D269</f>
        <v>1.42000000000007</v>
      </c>
      <c r="J269" s="1" t="n">
        <f aca="false">E269 - B269</f>
        <v>-0.369999999999891</v>
      </c>
      <c r="K269" s="2" t="n">
        <f aca="false">IF(H269&gt;I269, H269, I269)</f>
        <v>1.42000000000007</v>
      </c>
      <c r="L269" s="2" t="n">
        <f aca="false">IF(H269&lt;I269,H269, I269)</f>
        <v>0.420000000000073</v>
      </c>
    </row>
    <row collapsed="false" customFormat="false" customHeight="false" hidden="false" ht="12.8" outlineLevel="0" r="270">
      <c r="A270" s="3" t="s">
        <v>375</v>
      </c>
      <c r="B270" s="0" t="n">
        <v>1228.81</v>
      </c>
      <c r="C270" s="0" t="n">
        <v>1229.22</v>
      </c>
      <c r="D270" s="0" t="n">
        <v>1228.41</v>
      </c>
      <c r="E270" s="0" t="n">
        <v>1228.54</v>
      </c>
      <c r="F270" s="0" t="n">
        <v>-27</v>
      </c>
      <c r="G270" s="3" t="s">
        <v>121</v>
      </c>
      <c r="H270" s="1" t="n">
        <f aca="false">C270 - B270</f>
        <v>0.410000000000082</v>
      </c>
      <c r="I270" s="1" t="n">
        <f aca="false">B270 - D270</f>
        <v>0.399999999999864</v>
      </c>
      <c r="J270" s="1" t="n">
        <f aca="false">E270 - B270</f>
        <v>-0.269999999999982</v>
      </c>
      <c r="K270" s="2" t="n">
        <f aca="false">IF(H270&gt;I270, H270, I270)</f>
        <v>0.410000000000082</v>
      </c>
      <c r="L270" s="2" t="n">
        <f aca="false">IF(H270&lt;I270,H270, I270)</f>
        <v>0.399999999999864</v>
      </c>
    </row>
    <row collapsed="false" customFormat="false" customHeight="false" hidden="false" ht="12.8" outlineLevel="0" r="271">
      <c r="A271" s="3" t="s">
        <v>376</v>
      </c>
      <c r="B271" s="0" t="n">
        <v>1229.42</v>
      </c>
      <c r="C271" s="0" t="n">
        <v>1229.68</v>
      </c>
      <c r="D271" s="0" t="n">
        <v>1228.72</v>
      </c>
      <c r="E271" s="0" t="n">
        <v>1228.92</v>
      </c>
      <c r="F271" s="0" t="n">
        <v>-50</v>
      </c>
      <c r="G271" s="3" t="s">
        <v>128</v>
      </c>
      <c r="H271" s="1" t="n">
        <f aca="false">C271 - B271</f>
        <v>0.259999999999991</v>
      </c>
      <c r="I271" s="1" t="n">
        <f aca="false">B271 - D271</f>
        <v>0.700000000000046</v>
      </c>
      <c r="J271" s="1" t="n">
        <f aca="false">E271 - B271</f>
        <v>-0.5</v>
      </c>
      <c r="K271" s="2" t="n">
        <f aca="false">IF(H271&gt;I271, H271, I271)</f>
        <v>0.700000000000046</v>
      </c>
      <c r="L271" s="2" t="n">
        <f aca="false">IF(H271&lt;I271,H271, I271)</f>
        <v>0.259999999999991</v>
      </c>
    </row>
    <row collapsed="false" customFormat="false" customHeight="false" hidden="false" ht="12.8" outlineLevel="0" r="272">
      <c r="A272" s="3" t="s">
        <v>377</v>
      </c>
      <c r="B272" s="0" t="n">
        <v>1229.97</v>
      </c>
      <c r="C272" s="0" t="n">
        <v>1230.53</v>
      </c>
      <c r="D272" s="0" t="n">
        <v>1229.42</v>
      </c>
      <c r="E272" s="0" t="n">
        <v>1229.42</v>
      </c>
      <c r="F272" s="0" t="n">
        <v>-55</v>
      </c>
      <c r="G272" s="3" t="s">
        <v>128</v>
      </c>
      <c r="H272" s="1" t="n">
        <f aca="false">C272 - B272</f>
        <v>0.559999999999945</v>
      </c>
      <c r="I272" s="1" t="n">
        <f aca="false">B272 - D272</f>
        <v>0.549999999999955</v>
      </c>
      <c r="J272" s="1" t="n">
        <f aca="false">E272 - B272</f>
        <v>-0.549999999999955</v>
      </c>
      <c r="K272" s="2" t="n">
        <f aca="false">IF(H272&gt;I272, H272, I272)</f>
        <v>0.559999999999945</v>
      </c>
      <c r="L272" s="2" t="n">
        <f aca="false">IF(H272&lt;I272,H272, I272)</f>
        <v>0.549999999999955</v>
      </c>
    </row>
    <row collapsed="false" customFormat="false" customHeight="false" hidden="false" ht="12.8" outlineLevel="0" r="273">
      <c r="A273" s="3" t="s">
        <v>378</v>
      </c>
      <c r="B273" s="0" t="n">
        <v>1230.35</v>
      </c>
      <c r="C273" s="0" t="n">
        <v>1230.44</v>
      </c>
      <c r="D273" s="0" t="n">
        <v>1229.47</v>
      </c>
      <c r="E273" s="0" t="n">
        <v>1229.96</v>
      </c>
      <c r="F273" s="0" t="n">
        <v>-39</v>
      </c>
      <c r="G273" s="3" t="s">
        <v>159</v>
      </c>
      <c r="H273" s="1" t="n">
        <f aca="false">C273 - B273</f>
        <v>0.0900000000001455</v>
      </c>
      <c r="I273" s="1" t="n">
        <f aca="false">B273 - D273</f>
        <v>0.879999999999882</v>
      </c>
      <c r="J273" s="1" t="n">
        <f aca="false">E273 - B273</f>
        <v>-0.389999999999873</v>
      </c>
      <c r="K273" s="2" t="n">
        <f aca="false">IF(H273&gt;I273, H273, I273)</f>
        <v>0.879999999999882</v>
      </c>
      <c r="L273" s="2" t="n">
        <f aca="false">IF(H273&lt;I273,H273, I273)</f>
        <v>0.0900000000001455</v>
      </c>
    </row>
    <row collapsed="false" customFormat="false" customHeight="false" hidden="false" ht="12.8" outlineLevel="0" r="274">
      <c r="A274" s="3" t="s">
        <v>379</v>
      </c>
      <c r="B274" s="0" t="n">
        <v>1229.91</v>
      </c>
      <c r="C274" s="0" t="n">
        <v>1230.45</v>
      </c>
      <c r="D274" s="0" t="n">
        <v>1229.87</v>
      </c>
      <c r="E274" s="0" t="n">
        <v>1230.4</v>
      </c>
      <c r="F274" s="0" t="n">
        <v>49</v>
      </c>
      <c r="G274" s="3" t="s">
        <v>55</v>
      </c>
      <c r="H274" s="1" t="n">
        <f aca="false">C274 - B274</f>
        <v>0.539999999999964</v>
      </c>
      <c r="I274" s="1" t="n">
        <f aca="false">B274 - D274</f>
        <v>0.040000000000191</v>
      </c>
      <c r="J274" s="1" t="n">
        <f aca="false">E274 - B274</f>
        <v>0.490000000000009</v>
      </c>
      <c r="K274" s="2" t="n">
        <f aca="false">IF(H274&gt;I274, H274, I274)</f>
        <v>0.539999999999964</v>
      </c>
      <c r="L274" s="2" t="n">
        <f aca="false">IF(H274&lt;I274,H274, I274)</f>
        <v>0.040000000000191</v>
      </c>
    </row>
    <row collapsed="false" customFormat="false" customHeight="false" hidden="false" ht="12.8" outlineLevel="0" r="275">
      <c r="A275" s="3" t="s">
        <v>380</v>
      </c>
      <c r="B275" s="0" t="n">
        <v>1229.78</v>
      </c>
      <c r="C275" s="0" t="n">
        <v>1230.09</v>
      </c>
      <c r="D275" s="0" t="n">
        <v>1229.5</v>
      </c>
      <c r="E275" s="0" t="n">
        <v>1229.91</v>
      </c>
      <c r="F275" s="0" t="n">
        <v>13</v>
      </c>
      <c r="G275" s="3" t="s">
        <v>14</v>
      </c>
      <c r="H275" s="1" t="n">
        <f aca="false">C275 - B275</f>
        <v>0.309999999999945</v>
      </c>
      <c r="I275" s="1" t="n">
        <f aca="false">B275 - D275</f>
        <v>0.279999999999973</v>
      </c>
      <c r="J275" s="1" t="n">
        <f aca="false">E275 - B275</f>
        <v>0.130000000000109</v>
      </c>
      <c r="K275" s="2" t="n">
        <f aca="false">IF(H275&gt;I275, H275, I275)</f>
        <v>0.309999999999945</v>
      </c>
      <c r="L275" s="2" t="n">
        <f aca="false">IF(H275&lt;I275,H275, I275)</f>
        <v>0.279999999999973</v>
      </c>
    </row>
    <row collapsed="false" customFormat="false" customHeight="false" hidden="false" ht="12.8" outlineLevel="0" r="276">
      <c r="A276" s="3" t="s">
        <v>381</v>
      </c>
      <c r="B276" s="0" t="n">
        <v>1229.87</v>
      </c>
      <c r="C276" s="0" t="n">
        <v>1230.36</v>
      </c>
      <c r="D276" s="0" t="n">
        <v>1229.67</v>
      </c>
      <c r="E276" s="0" t="n">
        <v>1229.74</v>
      </c>
      <c r="F276" s="0" t="n">
        <v>-13</v>
      </c>
      <c r="G276" s="3" t="s">
        <v>36</v>
      </c>
      <c r="H276" s="1" t="n">
        <f aca="false">C276 - B276</f>
        <v>0.490000000000009</v>
      </c>
      <c r="I276" s="1" t="n">
        <f aca="false">B276 - D276</f>
        <v>0.199999999999818</v>
      </c>
      <c r="J276" s="1" t="n">
        <f aca="false">E276 - B276</f>
        <v>-0.129999999999882</v>
      </c>
      <c r="K276" s="2" t="n">
        <f aca="false">IF(H276&gt;I276, H276, I276)</f>
        <v>0.490000000000009</v>
      </c>
      <c r="L276" s="2" t="n">
        <f aca="false">IF(H276&lt;I276,H276, I276)</f>
        <v>0.199999999999818</v>
      </c>
    </row>
    <row collapsed="false" customFormat="false" customHeight="false" hidden="false" ht="12.8" outlineLevel="0" r="277">
      <c r="A277" s="3" t="s">
        <v>382</v>
      </c>
      <c r="B277" s="0" t="n">
        <v>1229.64</v>
      </c>
      <c r="C277" s="0" t="n">
        <v>1230.06</v>
      </c>
      <c r="D277" s="0" t="n">
        <v>1229.42</v>
      </c>
      <c r="E277" s="0" t="n">
        <v>1229.88</v>
      </c>
      <c r="F277" s="0" t="n">
        <v>24</v>
      </c>
      <c r="G277" s="3" t="s">
        <v>146</v>
      </c>
      <c r="H277" s="1" t="n">
        <f aca="false">C277 - B277</f>
        <v>0.419999999999845</v>
      </c>
      <c r="I277" s="1" t="n">
        <f aca="false">B277 - D277</f>
        <v>0.220000000000027</v>
      </c>
      <c r="J277" s="1" t="n">
        <f aca="false">E277 - B277</f>
        <v>0.240000000000009</v>
      </c>
      <c r="K277" s="2" t="n">
        <f aca="false">IF(H277&gt;I277, H277, I277)</f>
        <v>0.419999999999845</v>
      </c>
      <c r="L277" s="2" t="n">
        <f aca="false">IF(H277&lt;I277,H277, I277)</f>
        <v>0.220000000000027</v>
      </c>
    </row>
    <row collapsed="false" customFormat="false" customHeight="false" hidden="false" ht="12.8" outlineLevel="0" r="278">
      <c r="A278" s="3" t="s">
        <v>383</v>
      </c>
      <c r="B278" s="0" t="n">
        <v>1228.95</v>
      </c>
      <c r="C278" s="0" t="n">
        <v>1229.68</v>
      </c>
      <c r="D278" s="0" t="n">
        <v>1228.16</v>
      </c>
      <c r="E278" s="0" t="n">
        <v>1229.63</v>
      </c>
      <c r="F278" s="0" t="n">
        <v>68</v>
      </c>
      <c r="G278" s="3" t="s">
        <v>257</v>
      </c>
      <c r="H278" s="1" t="n">
        <f aca="false">C278 - B278</f>
        <v>0.730000000000018</v>
      </c>
      <c r="I278" s="1" t="n">
        <f aca="false">B278 - D278</f>
        <v>0.789999999999964</v>
      </c>
      <c r="J278" s="1" t="n">
        <f aca="false">E278 - B278</f>
        <v>0.680000000000064</v>
      </c>
      <c r="K278" s="2" t="n">
        <f aca="false">IF(H278&gt;I278, H278, I278)</f>
        <v>0.789999999999964</v>
      </c>
      <c r="L278" s="2" t="n">
        <f aca="false">IF(H278&lt;I278,H278, I278)</f>
        <v>0.730000000000018</v>
      </c>
    </row>
    <row collapsed="false" customFormat="false" customHeight="false" hidden="false" ht="12.8" outlineLevel="0" r="279">
      <c r="A279" s="3" t="s">
        <v>384</v>
      </c>
      <c r="B279" s="0" t="n">
        <v>1229.18</v>
      </c>
      <c r="C279" s="0" t="n">
        <v>1229.57</v>
      </c>
      <c r="D279" s="0" t="n">
        <v>1228.27</v>
      </c>
      <c r="E279" s="0" t="n">
        <v>1228.99</v>
      </c>
      <c r="F279" s="0" t="n">
        <v>-19</v>
      </c>
      <c r="G279" s="3" t="s">
        <v>121</v>
      </c>
      <c r="H279" s="1" t="n">
        <f aca="false">C279 - B279</f>
        <v>0.389999999999873</v>
      </c>
      <c r="I279" s="1" t="n">
        <f aca="false">B279 - D279</f>
        <v>0.910000000000082</v>
      </c>
      <c r="J279" s="1" t="n">
        <f aca="false">E279 - B279</f>
        <v>-0.190000000000055</v>
      </c>
      <c r="K279" s="2" t="n">
        <f aca="false">IF(H279&gt;I279, H279, I279)</f>
        <v>0.910000000000082</v>
      </c>
      <c r="L279" s="2" t="n">
        <f aca="false">IF(H279&lt;I279,H279, I279)</f>
        <v>0.389999999999873</v>
      </c>
    </row>
    <row collapsed="false" customFormat="false" customHeight="false" hidden="false" ht="12.8" outlineLevel="0" r="280">
      <c r="A280" s="3" t="s">
        <v>385</v>
      </c>
      <c r="B280" s="0" t="n">
        <v>1228.33</v>
      </c>
      <c r="C280" s="0" t="n">
        <v>1229.17</v>
      </c>
      <c r="D280" s="0" t="n">
        <v>1228.15</v>
      </c>
      <c r="E280" s="0" t="n">
        <v>1229.06</v>
      </c>
      <c r="F280" s="0" t="n">
        <v>73</v>
      </c>
      <c r="G280" s="3" t="s">
        <v>257</v>
      </c>
      <c r="H280" s="1" t="n">
        <f aca="false">C280 - B280</f>
        <v>0.840000000000146</v>
      </c>
      <c r="I280" s="1" t="n">
        <f aca="false">B280 - D280</f>
        <v>0.179999999999836</v>
      </c>
      <c r="J280" s="1" t="n">
        <f aca="false">E280 - B280</f>
        <v>0.730000000000018</v>
      </c>
      <c r="K280" s="2" t="n">
        <f aca="false">IF(H280&gt;I280, H280, I280)</f>
        <v>0.840000000000146</v>
      </c>
      <c r="L280" s="2" t="n">
        <f aca="false">IF(H280&lt;I280,H280, I280)</f>
        <v>0.179999999999836</v>
      </c>
    </row>
    <row collapsed="false" customFormat="false" customHeight="false" hidden="false" ht="12.8" outlineLevel="0" r="281">
      <c r="A281" s="3" t="s">
        <v>386</v>
      </c>
      <c r="B281" s="0" t="n">
        <v>1228.05</v>
      </c>
      <c r="C281" s="0" t="n">
        <v>1228.32</v>
      </c>
      <c r="D281" s="0" t="n">
        <v>1227.79</v>
      </c>
      <c r="E281" s="0" t="n">
        <v>1228.3</v>
      </c>
      <c r="F281" s="0" t="n">
        <v>25</v>
      </c>
      <c r="G281" s="3" t="s">
        <v>146</v>
      </c>
      <c r="H281" s="1" t="n">
        <f aca="false">C281 - B281</f>
        <v>0.269999999999982</v>
      </c>
      <c r="I281" s="1" t="n">
        <f aca="false">B281 - D281</f>
        <v>0.259999999999991</v>
      </c>
      <c r="J281" s="1" t="n">
        <f aca="false">E281 - B281</f>
        <v>0.25</v>
      </c>
      <c r="K281" s="2" t="n">
        <f aca="false">IF(H281&gt;I281, H281, I281)</f>
        <v>0.269999999999982</v>
      </c>
      <c r="L281" s="2" t="n">
        <f aca="false">IF(H281&lt;I281,H281, I281)</f>
        <v>0.259999999999991</v>
      </c>
    </row>
    <row collapsed="false" customFormat="false" customHeight="false" hidden="false" ht="12.8" outlineLevel="0" r="282">
      <c r="A282" s="3" t="s">
        <v>387</v>
      </c>
      <c r="B282" s="0" t="n">
        <v>1225.85</v>
      </c>
      <c r="C282" s="0" t="n">
        <v>1225.85</v>
      </c>
      <c r="D282" s="0" t="n">
        <v>1225.85</v>
      </c>
      <c r="E282" s="0" t="n">
        <v>1225.85</v>
      </c>
      <c r="F282" s="0" t="n">
        <v>0</v>
      </c>
      <c r="G282" s="3" t="s">
        <v>57</v>
      </c>
      <c r="H282" s="1" t="n">
        <f aca="false">C282 - B282</f>
        <v>0</v>
      </c>
      <c r="I282" s="1" t="n">
        <f aca="false">B282 - D282</f>
        <v>0</v>
      </c>
      <c r="J282" s="1" t="n">
        <f aca="false">E282 - B282</f>
        <v>0</v>
      </c>
      <c r="K282" s="2" t="n">
        <f aca="false">IF(H282&gt;I282, H282, I282)</f>
        <v>0</v>
      </c>
      <c r="L282" s="2" t="n">
        <f aca="false">IF(H282&lt;I282,H282, I282)</f>
        <v>0</v>
      </c>
    </row>
    <row collapsed="false" customFormat="false" customHeight="false" hidden="false" ht="12.8" outlineLevel="0" r="283">
      <c r="A283" s="3" t="s">
        <v>388</v>
      </c>
      <c r="B283" s="0" t="n">
        <v>1228.55</v>
      </c>
      <c r="C283" s="0" t="n">
        <v>1228.75</v>
      </c>
      <c r="D283" s="0" t="n">
        <v>1228.07</v>
      </c>
      <c r="E283" s="0" t="n">
        <v>1228.16</v>
      </c>
      <c r="F283" s="0" t="n">
        <v>-39</v>
      </c>
      <c r="G283" s="3" t="s">
        <v>159</v>
      </c>
      <c r="H283" s="1" t="n">
        <f aca="false">C283 - B283</f>
        <v>0.200000000000045</v>
      </c>
      <c r="I283" s="1" t="n">
        <f aca="false">B283 - D283</f>
        <v>0.480000000000018</v>
      </c>
      <c r="J283" s="1" t="n">
        <f aca="false">E283 - B283</f>
        <v>-0.389999999999873</v>
      </c>
      <c r="K283" s="2" t="n">
        <f aca="false">IF(H283&gt;I283, H283, I283)</f>
        <v>0.480000000000018</v>
      </c>
      <c r="L283" s="2" t="n">
        <f aca="false">IF(H283&lt;I283,H283, I283)</f>
        <v>0.200000000000045</v>
      </c>
    </row>
    <row collapsed="false" customFormat="false" customHeight="false" hidden="false" ht="12.8" outlineLevel="0" r="284">
      <c r="A284" s="3" t="s">
        <v>389</v>
      </c>
      <c r="B284" s="0" t="n">
        <v>1228.47</v>
      </c>
      <c r="C284" s="0" t="n">
        <v>1228.62</v>
      </c>
      <c r="D284" s="0" t="n">
        <v>1227.61</v>
      </c>
      <c r="E284" s="0" t="n">
        <v>1228.54</v>
      </c>
      <c r="F284" s="0" t="n">
        <v>7</v>
      </c>
      <c r="G284" s="3" t="s">
        <v>14</v>
      </c>
      <c r="H284" s="1" t="n">
        <f aca="false">C284 - B284</f>
        <v>0.149999999999864</v>
      </c>
      <c r="I284" s="1" t="n">
        <f aca="false">B284 - D284</f>
        <v>0.860000000000127</v>
      </c>
      <c r="J284" s="1" t="n">
        <f aca="false">E284 - B284</f>
        <v>0.0699999999999363</v>
      </c>
      <c r="K284" s="2" t="n">
        <f aca="false">IF(H284&gt;I284, H284, I284)</f>
        <v>0.860000000000127</v>
      </c>
      <c r="L284" s="2" t="n">
        <f aca="false">IF(H284&lt;I284,H284, I284)</f>
        <v>0.149999999999864</v>
      </c>
    </row>
    <row collapsed="false" customFormat="false" customHeight="false" hidden="false" ht="12.8" outlineLevel="0" r="285">
      <c r="A285" s="3" t="s">
        <v>390</v>
      </c>
      <c r="B285" s="0" t="n">
        <v>1228.7</v>
      </c>
      <c r="C285" s="0" t="n">
        <v>1229.41</v>
      </c>
      <c r="D285" s="0" t="n">
        <v>1228.21</v>
      </c>
      <c r="E285" s="0" t="n">
        <v>1228.47</v>
      </c>
      <c r="F285" s="0" t="n">
        <v>-23</v>
      </c>
      <c r="G285" s="3" t="s">
        <v>121</v>
      </c>
      <c r="H285" s="1" t="n">
        <f aca="false">C285 - B285</f>
        <v>0.710000000000036</v>
      </c>
      <c r="I285" s="1" t="n">
        <f aca="false">B285 - D285</f>
        <v>0.490000000000009</v>
      </c>
      <c r="J285" s="1" t="n">
        <f aca="false">E285 - B285</f>
        <v>-0.230000000000018</v>
      </c>
      <c r="K285" s="2" t="n">
        <f aca="false">IF(H285&gt;I285, H285, I285)</f>
        <v>0.710000000000036</v>
      </c>
      <c r="L285" s="2" t="n">
        <f aca="false">IF(H285&lt;I285,H285, I285)</f>
        <v>0.490000000000009</v>
      </c>
    </row>
    <row collapsed="false" customFormat="false" customHeight="false" hidden="false" ht="12.8" outlineLevel="0" r="286">
      <c r="A286" s="3" t="s">
        <v>391</v>
      </c>
      <c r="B286" s="0" t="n">
        <v>1228.68</v>
      </c>
      <c r="C286" s="0" t="n">
        <v>1229.96</v>
      </c>
      <c r="D286" s="0" t="n">
        <v>1228.07</v>
      </c>
      <c r="E286" s="0" t="n">
        <v>1228.78</v>
      </c>
      <c r="F286" s="0" t="n">
        <v>10</v>
      </c>
      <c r="G286" s="3" t="s">
        <v>14</v>
      </c>
      <c r="H286" s="1" t="n">
        <f aca="false">C286 - B286</f>
        <v>1.27999999999997</v>
      </c>
      <c r="I286" s="1" t="n">
        <f aca="false">B286 - D286</f>
        <v>0.610000000000127</v>
      </c>
      <c r="J286" s="1" t="n">
        <f aca="false">E286 - B286</f>
        <v>0.0999999999999091</v>
      </c>
      <c r="K286" s="2" t="n">
        <f aca="false">IF(H286&gt;I286, H286, I286)</f>
        <v>1.27999999999997</v>
      </c>
      <c r="L286" s="2" t="n">
        <f aca="false">IF(H286&lt;I286,H286, I286)</f>
        <v>0.610000000000127</v>
      </c>
    </row>
    <row collapsed="false" customFormat="false" customHeight="false" hidden="false" ht="12.8" outlineLevel="0" r="287">
      <c r="A287" s="3" t="s">
        <v>392</v>
      </c>
      <c r="B287" s="0" t="n">
        <v>1229.58</v>
      </c>
      <c r="C287" s="0" t="n">
        <v>1229.66</v>
      </c>
      <c r="D287" s="0" t="n">
        <v>1228.57</v>
      </c>
      <c r="E287" s="0" t="n">
        <v>1228.64</v>
      </c>
      <c r="F287" s="0" t="n">
        <v>-94</v>
      </c>
      <c r="G287" s="3" t="s">
        <v>82</v>
      </c>
      <c r="H287" s="1" t="n">
        <f aca="false">C287 - B287</f>
        <v>0.0800000000001546</v>
      </c>
      <c r="I287" s="1" t="n">
        <f aca="false">B287 - D287</f>
        <v>1.00999999999999</v>
      </c>
      <c r="J287" s="1" t="n">
        <f aca="false">E287 - B287</f>
        <v>-0.939999999999827</v>
      </c>
      <c r="K287" s="2" t="n">
        <f aca="false">IF(H287&gt;I287, H287, I287)</f>
        <v>1.00999999999999</v>
      </c>
      <c r="L287" s="2" t="n">
        <f aca="false">IF(H287&lt;I287,H287, I287)</f>
        <v>0.0800000000001546</v>
      </c>
    </row>
    <row collapsed="false" customFormat="false" customHeight="false" hidden="false" ht="12.8" outlineLevel="0" r="288">
      <c r="A288" s="3" t="s">
        <v>393</v>
      </c>
      <c r="B288" s="0" t="n">
        <v>1230.55</v>
      </c>
      <c r="C288" s="0" t="n">
        <v>1230.66</v>
      </c>
      <c r="D288" s="0" t="n">
        <v>1228.37</v>
      </c>
      <c r="E288" s="0" t="n">
        <v>1229.58</v>
      </c>
      <c r="F288" s="0" t="n">
        <v>-97</v>
      </c>
      <c r="G288" s="3" t="s">
        <v>82</v>
      </c>
      <c r="H288" s="1" t="n">
        <f aca="false">C288 - B288</f>
        <v>0.110000000000127</v>
      </c>
      <c r="I288" s="1" t="n">
        <f aca="false">B288 - D288</f>
        <v>2.18000000000006</v>
      </c>
      <c r="J288" s="1" t="n">
        <f aca="false">E288 - B288</f>
        <v>-0.970000000000027</v>
      </c>
      <c r="K288" s="2" t="n">
        <f aca="false">IF(H288&gt;I288, H288, I288)</f>
        <v>2.18000000000006</v>
      </c>
      <c r="L288" s="2" t="n">
        <f aca="false">IF(H288&lt;I288,H288, I288)</f>
        <v>0.110000000000127</v>
      </c>
    </row>
    <row collapsed="false" customFormat="false" customHeight="false" hidden="false" ht="12.8" outlineLevel="0" r="289">
      <c r="A289" s="3" t="s">
        <v>394</v>
      </c>
      <c r="B289" s="0" t="n">
        <v>1229.68</v>
      </c>
      <c r="C289" s="0" t="n">
        <v>1230.74</v>
      </c>
      <c r="D289" s="0" t="n">
        <v>1227.91</v>
      </c>
      <c r="E289" s="0" t="n">
        <v>1230.58</v>
      </c>
      <c r="F289" s="0" t="n">
        <v>90</v>
      </c>
      <c r="G289" s="3" t="s">
        <v>130</v>
      </c>
      <c r="H289" s="1" t="n">
        <f aca="false">C289 - B289</f>
        <v>1.05999999999995</v>
      </c>
      <c r="I289" s="1" t="n">
        <f aca="false">B289 - D289</f>
        <v>1.76999999999998</v>
      </c>
      <c r="J289" s="1" t="n">
        <f aca="false">E289 - B289</f>
        <v>0.899999999999864</v>
      </c>
      <c r="K289" s="2" t="n">
        <f aca="false">IF(H289&gt;I289, H289, I289)</f>
        <v>1.76999999999998</v>
      </c>
      <c r="L289" s="2" t="n">
        <f aca="false">IF(H289&lt;I289,H289, I289)</f>
        <v>1.05999999999995</v>
      </c>
    </row>
    <row collapsed="false" customFormat="false" customHeight="false" hidden="false" ht="12.8" outlineLevel="0" r="290">
      <c r="A290" s="3" t="s">
        <v>395</v>
      </c>
      <c r="B290" s="0" t="n">
        <v>1232.68</v>
      </c>
      <c r="C290" s="0" t="n">
        <v>1235</v>
      </c>
      <c r="D290" s="0" t="n">
        <v>1229.66</v>
      </c>
      <c r="E290" s="0" t="n">
        <v>1229.66</v>
      </c>
      <c r="F290" s="0" t="n">
        <v>-302</v>
      </c>
      <c r="G290" s="3" t="s">
        <v>59</v>
      </c>
      <c r="H290" s="1" t="n">
        <f aca="false">C290 - B290</f>
        <v>2.31999999999994</v>
      </c>
      <c r="I290" s="1" t="n">
        <f aca="false">B290 - D290</f>
        <v>3.01999999999998</v>
      </c>
      <c r="J290" s="1" t="n">
        <f aca="false">E290 - B290</f>
        <v>-3.01999999999998</v>
      </c>
      <c r="K290" s="2" t="n">
        <f aca="false">IF(H290&gt;I290, H290, I290)</f>
        <v>3.01999999999998</v>
      </c>
      <c r="L290" s="2" t="n">
        <f aca="false">IF(H290&lt;I290,H290, I290)</f>
        <v>2.31999999999994</v>
      </c>
    </row>
    <row collapsed="false" customFormat="false" customHeight="false" hidden="false" ht="12.8" outlineLevel="0" r="291">
      <c r="A291" s="3" t="s">
        <v>396</v>
      </c>
      <c r="B291" s="0" t="n">
        <v>1226.72</v>
      </c>
      <c r="C291" s="0" t="n">
        <v>1235.56</v>
      </c>
      <c r="D291" s="0" t="n">
        <v>1226.41</v>
      </c>
      <c r="E291" s="0" t="n">
        <v>1232.53</v>
      </c>
      <c r="F291" s="0" t="n">
        <v>581</v>
      </c>
      <c r="G291" s="3" t="s">
        <v>397</v>
      </c>
      <c r="H291" s="1" t="n">
        <f aca="false">C291 - B291</f>
        <v>8.83999999999992</v>
      </c>
      <c r="I291" s="1" t="n">
        <f aca="false">B291 - D291</f>
        <v>0.309999999999945</v>
      </c>
      <c r="J291" s="1" t="n">
        <f aca="false">E291 - B291</f>
        <v>5.80999999999995</v>
      </c>
      <c r="K291" s="2" t="n">
        <f aca="false">IF(H291&gt;I291, H291, I291)</f>
        <v>8.83999999999992</v>
      </c>
      <c r="L291" s="2" t="n">
        <f aca="false">IF(H291&lt;I291,H291, I291)</f>
        <v>0.309999999999945</v>
      </c>
    </row>
    <row collapsed="false" customFormat="false" customHeight="false" hidden="false" ht="12.8" outlineLevel="0" r="292">
      <c r="A292" s="3" t="s">
        <v>398</v>
      </c>
      <c r="B292" s="0" t="n">
        <v>1228.46</v>
      </c>
      <c r="C292" s="0" t="n">
        <v>1229.19</v>
      </c>
      <c r="D292" s="0" t="n">
        <v>1226.63</v>
      </c>
      <c r="E292" s="0" t="n">
        <v>1226.82</v>
      </c>
      <c r="F292" s="0" t="n">
        <v>-164</v>
      </c>
      <c r="G292" s="3" t="s">
        <v>89</v>
      </c>
      <c r="H292" s="1" t="n">
        <f aca="false">C292 - B292</f>
        <v>0.730000000000018</v>
      </c>
      <c r="I292" s="1" t="n">
        <f aca="false">B292 - D292</f>
        <v>1.82999999999993</v>
      </c>
      <c r="J292" s="1" t="n">
        <f aca="false">E292 - B292</f>
        <v>-1.6400000000001</v>
      </c>
      <c r="K292" s="2" t="n">
        <f aca="false">IF(H292&gt;I292, H292, I292)</f>
        <v>1.82999999999993</v>
      </c>
      <c r="L292" s="2" t="n">
        <f aca="false">IF(H292&lt;I292,H292, I292)</f>
        <v>0.730000000000018</v>
      </c>
    </row>
    <row collapsed="false" customFormat="false" customHeight="false" hidden="false" ht="12.8" outlineLevel="0" r="293">
      <c r="A293" s="3" t="s">
        <v>399</v>
      </c>
      <c r="B293" s="0" t="n">
        <v>1227.71</v>
      </c>
      <c r="C293" s="0" t="n">
        <v>1228.86</v>
      </c>
      <c r="D293" s="0" t="n">
        <v>1227.34</v>
      </c>
      <c r="E293" s="0" t="n">
        <v>1228.46</v>
      </c>
      <c r="F293" s="0" t="n">
        <v>75</v>
      </c>
      <c r="G293" s="3" t="s">
        <v>257</v>
      </c>
      <c r="H293" s="1" t="n">
        <f aca="false">C293 - B293</f>
        <v>1.14999999999986</v>
      </c>
      <c r="I293" s="1" t="n">
        <f aca="false">B293 - D293</f>
        <v>0.370000000000118</v>
      </c>
      <c r="J293" s="1" t="n">
        <f aca="false">E293 - B293</f>
        <v>0.75</v>
      </c>
      <c r="K293" s="2" t="n">
        <f aca="false">IF(H293&gt;I293, H293, I293)</f>
        <v>1.14999999999986</v>
      </c>
      <c r="L293" s="2" t="n">
        <f aca="false">IF(H293&lt;I293,H293, I293)</f>
        <v>0.370000000000118</v>
      </c>
    </row>
    <row collapsed="false" customFormat="false" customHeight="false" hidden="false" ht="12.8" outlineLevel="0" r="294">
      <c r="A294" s="3" t="s">
        <v>400</v>
      </c>
      <c r="B294" s="0" t="n">
        <v>1228.89</v>
      </c>
      <c r="C294" s="0" t="n">
        <v>1229.2</v>
      </c>
      <c r="D294" s="0" t="n">
        <v>1227.13</v>
      </c>
      <c r="E294" s="0" t="n">
        <v>1227.77</v>
      </c>
      <c r="F294" s="0" t="n">
        <v>-112</v>
      </c>
      <c r="G294" s="3" t="s">
        <v>261</v>
      </c>
      <c r="H294" s="1" t="n">
        <f aca="false">C294 - B294</f>
        <v>0.309999999999945</v>
      </c>
      <c r="I294" s="1" t="n">
        <f aca="false">B294 - D294</f>
        <v>1.75999999999999</v>
      </c>
      <c r="J294" s="1" t="n">
        <f aca="false">E294 - B294</f>
        <v>-1.12000000000012</v>
      </c>
      <c r="K294" s="2" t="n">
        <f aca="false">IF(H294&gt;I294, H294, I294)</f>
        <v>1.75999999999999</v>
      </c>
      <c r="L294" s="2" t="n">
        <f aca="false">IF(H294&lt;I294,H294, I294)</f>
        <v>0.309999999999945</v>
      </c>
    </row>
    <row collapsed="false" customFormat="false" customHeight="false" hidden="false" ht="12.8" outlineLevel="0" r="295">
      <c r="A295" s="3" t="s">
        <v>401</v>
      </c>
      <c r="B295" s="0" t="n">
        <v>1229.64</v>
      </c>
      <c r="C295" s="0" t="n">
        <v>1230.76</v>
      </c>
      <c r="D295" s="0" t="n">
        <v>1228.67</v>
      </c>
      <c r="E295" s="0" t="n">
        <v>1228.88</v>
      </c>
      <c r="F295" s="0" t="n">
        <v>-76</v>
      </c>
      <c r="G295" s="3" t="s">
        <v>155</v>
      </c>
      <c r="H295" s="1" t="n">
        <f aca="false">C295 - B295</f>
        <v>1.11999999999989</v>
      </c>
      <c r="I295" s="1" t="n">
        <f aca="false">B295 - D295</f>
        <v>0.970000000000027</v>
      </c>
      <c r="J295" s="1" t="n">
        <f aca="false">E295 - B295</f>
        <v>-0.759999999999991</v>
      </c>
      <c r="K295" s="2" t="n">
        <f aca="false">IF(H295&gt;I295, H295, I295)</f>
        <v>1.11999999999989</v>
      </c>
      <c r="L295" s="2" t="n">
        <f aca="false">IF(H295&lt;I295,H295, I295)</f>
        <v>0.970000000000027</v>
      </c>
    </row>
    <row collapsed="false" customFormat="false" customHeight="false" hidden="false" ht="12.8" outlineLevel="0" r="296">
      <c r="A296" s="3" t="s">
        <v>402</v>
      </c>
      <c r="B296" s="0" t="n">
        <v>1228.35</v>
      </c>
      <c r="C296" s="0" t="n">
        <v>1230.14</v>
      </c>
      <c r="D296" s="0" t="n">
        <v>1227.79</v>
      </c>
      <c r="E296" s="0" t="n">
        <v>1229.63</v>
      </c>
      <c r="F296" s="0" t="n">
        <v>128</v>
      </c>
      <c r="G296" s="3" t="s">
        <v>87</v>
      </c>
      <c r="H296" s="1" t="n">
        <f aca="false">C296 - B296</f>
        <v>1.79000000000019</v>
      </c>
      <c r="I296" s="1" t="n">
        <f aca="false">B296 - D296</f>
        <v>0.559999999999945</v>
      </c>
      <c r="J296" s="1" t="n">
        <f aca="false">E296 - B296</f>
        <v>1.2800000000002</v>
      </c>
      <c r="K296" s="2" t="n">
        <f aca="false">IF(H296&gt;I296, H296, I296)</f>
        <v>1.79000000000019</v>
      </c>
      <c r="L296" s="2" t="n">
        <f aca="false">IF(H296&lt;I296,H296, I296)</f>
        <v>0.559999999999945</v>
      </c>
    </row>
    <row collapsed="false" customFormat="false" customHeight="false" hidden="false" ht="12.8" outlineLevel="0" r="297">
      <c r="A297" s="3" t="s">
        <v>403</v>
      </c>
      <c r="B297" s="0" t="n">
        <v>1228.57</v>
      </c>
      <c r="C297" s="0" t="n">
        <v>1229.6</v>
      </c>
      <c r="D297" s="0" t="n">
        <v>1228.35</v>
      </c>
      <c r="E297" s="0" t="n">
        <v>1228.37</v>
      </c>
      <c r="F297" s="0" t="n">
        <v>-20</v>
      </c>
      <c r="G297" s="3" t="s">
        <v>121</v>
      </c>
      <c r="H297" s="1" t="n">
        <f aca="false">C297 - B297</f>
        <v>1.02999999999997</v>
      </c>
      <c r="I297" s="1" t="n">
        <f aca="false">B297 - D297</f>
        <v>0.220000000000027</v>
      </c>
      <c r="J297" s="1" t="n">
        <f aca="false">E297 - B297</f>
        <v>-0.200000000000045</v>
      </c>
      <c r="K297" s="2" t="n">
        <f aca="false">IF(H297&gt;I297, H297, I297)</f>
        <v>1.02999999999997</v>
      </c>
      <c r="L297" s="2" t="n">
        <f aca="false">IF(H297&lt;I297,H297, I297)</f>
        <v>0.220000000000027</v>
      </c>
    </row>
    <row collapsed="false" customFormat="false" customHeight="false" hidden="false" ht="12.8" outlineLevel="0" r="298">
      <c r="A298" s="3" t="s">
        <v>404</v>
      </c>
      <c r="B298" s="0" t="n">
        <v>1227.64</v>
      </c>
      <c r="C298" s="0" t="n">
        <v>1229.16</v>
      </c>
      <c r="D298" s="0" t="n">
        <v>1227.28</v>
      </c>
      <c r="E298" s="0" t="n">
        <v>1228.6</v>
      </c>
      <c r="F298" s="0" t="n">
        <v>96</v>
      </c>
      <c r="G298" s="3" t="s">
        <v>203</v>
      </c>
      <c r="H298" s="1" t="n">
        <f aca="false">C298 - B298</f>
        <v>1.51999999999998</v>
      </c>
      <c r="I298" s="1" t="n">
        <f aca="false">B298 - D298</f>
        <v>0.360000000000127</v>
      </c>
      <c r="J298" s="1" t="n">
        <f aca="false">E298 - B298</f>
        <v>0.959999999999809</v>
      </c>
      <c r="K298" s="2" t="n">
        <f aca="false">IF(H298&gt;I298, H298, I298)</f>
        <v>1.51999999999998</v>
      </c>
      <c r="L298" s="2" t="n">
        <f aca="false">IF(H298&lt;I298,H298, I298)</f>
        <v>0.360000000000127</v>
      </c>
    </row>
    <row collapsed="false" customFormat="false" customHeight="false" hidden="false" ht="12.8" outlineLevel="0" r="299">
      <c r="A299" s="3" t="s">
        <v>405</v>
      </c>
      <c r="B299" s="0" t="n">
        <v>1228</v>
      </c>
      <c r="C299" s="0" t="n">
        <v>1228.04</v>
      </c>
      <c r="D299" s="0" t="n">
        <v>1226.39</v>
      </c>
      <c r="E299" s="0" t="n">
        <v>1227.66</v>
      </c>
      <c r="F299" s="0" t="n">
        <v>-34</v>
      </c>
      <c r="G299" s="3" t="s">
        <v>159</v>
      </c>
      <c r="H299" s="1" t="n">
        <f aca="false">C299 - B299</f>
        <v>0.0399999999999636</v>
      </c>
      <c r="I299" s="1" t="n">
        <f aca="false">B299 - D299</f>
        <v>1.6099999999999</v>
      </c>
      <c r="J299" s="1" t="n">
        <f aca="false">E299 - B299</f>
        <v>-0.339999999999918</v>
      </c>
      <c r="K299" s="2" t="n">
        <f aca="false">IF(H299&gt;I299, H299, I299)</f>
        <v>1.6099999999999</v>
      </c>
      <c r="L299" s="2" t="n">
        <f aca="false">IF(H299&lt;I299,H299, I299)</f>
        <v>0.0399999999999636</v>
      </c>
    </row>
    <row collapsed="false" customFormat="false" customHeight="false" hidden="false" ht="12.8" outlineLevel="0" r="300">
      <c r="A300" s="3" t="s">
        <v>406</v>
      </c>
      <c r="B300" s="0" t="n">
        <v>1231.26</v>
      </c>
      <c r="C300" s="0" t="n">
        <v>1232.25</v>
      </c>
      <c r="D300" s="0" t="n">
        <v>1227.96</v>
      </c>
      <c r="E300" s="0" t="n">
        <v>1227.97</v>
      </c>
      <c r="F300" s="0" t="n">
        <v>-329</v>
      </c>
      <c r="G300" s="3" t="s">
        <v>229</v>
      </c>
      <c r="H300" s="1" t="n">
        <f aca="false">C300 - B300</f>
        <v>0.990000000000009</v>
      </c>
      <c r="I300" s="1" t="n">
        <f aca="false">B300 - D300</f>
        <v>3.29999999999995</v>
      </c>
      <c r="J300" s="1" t="n">
        <f aca="false">E300 - B300</f>
        <v>-3.28999999999996</v>
      </c>
      <c r="K300" s="2" t="n">
        <f aca="false">IF(H300&gt;I300, H300, I300)</f>
        <v>3.29999999999995</v>
      </c>
      <c r="L300" s="2" t="n">
        <f aca="false">IF(H300&lt;I300,H300, I300)</f>
        <v>0.990000000000009</v>
      </c>
    </row>
    <row collapsed="false" customFormat="false" customHeight="false" hidden="false" ht="12.8" outlineLevel="0" r="301">
      <c r="A301" s="3" t="s">
        <v>407</v>
      </c>
      <c r="B301" s="0" t="n">
        <v>1230.02</v>
      </c>
      <c r="C301" s="0" t="n">
        <v>1231.08</v>
      </c>
      <c r="D301" s="0" t="n">
        <v>1229.21</v>
      </c>
      <c r="E301" s="0" t="n">
        <v>1231.08</v>
      </c>
      <c r="F301" s="0" t="n">
        <v>106</v>
      </c>
      <c r="G301" s="3" t="s">
        <v>17</v>
      </c>
      <c r="H301" s="1" t="n">
        <f aca="false">C301 - B301</f>
        <v>1.05999999999995</v>
      </c>
      <c r="I301" s="1" t="n">
        <f aca="false">B301 - D301</f>
        <v>0.809999999999945</v>
      </c>
      <c r="J301" s="1" t="n">
        <f aca="false">E301 - B301</f>
        <v>1.05999999999995</v>
      </c>
      <c r="K301" s="2" t="n">
        <f aca="false">IF(H301&gt;I301, H301, I301)</f>
        <v>1.05999999999995</v>
      </c>
      <c r="L301" s="2" t="n">
        <f aca="false">IF(H301&lt;I301,H301, I301)</f>
        <v>0.809999999999945</v>
      </c>
    </row>
    <row collapsed="false" customFormat="false" customHeight="false" hidden="false" ht="12.8" outlineLevel="0" r="302">
      <c r="A302" s="3" t="s">
        <v>408</v>
      </c>
      <c r="B302" s="0" t="n">
        <v>1226</v>
      </c>
      <c r="C302" s="0" t="n">
        <v>1230.47</v>
      </c>
      <c r="D302" s="0" t="n">
        <v>1225.94</v>
      </c>
      <c r="E302" s="0" t="n">
        <v>1229.91</v>
      </c>
      <c r="F302" s="0" t="n">
        <v>391</v>
      </c>
      <c r="G302" s="3" t="s">
        <v>409</v>
      </c>
      <c r="H302" s="1" t="n">
        <f aca="false">C302 - B302</f>
        <v>4.47000000000003</v>
      </c>
      <c r="I302" s="1" t="n">
        <f aca="false">B302 - D302</f>
        <v>0.0599999999999454</v>
      </c>
      <c r="J302" s="1" t="n">
        <f aca="false">E302 - B302</f>
        <v>3.91000000000008</v>
      </c>
      <c r="K302" s="2" t="n">
        <f aca="false">IF(H302&gt;I302, H302, I302)</f>
        <v>4.47000000000003</v>
      </c>
      <c r="L302" s="2" t="n">
        <f aca="false">IF(H302&lt;I302,H302, I302)</f>
        <v>0.0599999999999454</v>
      </c>
    </row>
    <row collapsed="false" customFormat="false" customHeight="false" hidden="false" ht="12.8" outlineLevel="0" r="303">
      <c r="A303" s="3" t="s">
        <v>410</v>
      </c>
      <c r="B303" s="0" t="n">
        <v>1226.34</v>
      </c>
      <c r="C303" s="0" t="n">
        <v>1226.37</v>
      </c>
      <c r="D303" s="0" t="n">
        <v>1222.44</v>
      </c>
      <c r="E303" s="0" t="n">
        <v>1225.97</v>
      </c>
      <c r="F303" s="0" t="n">
        <v>-37</v>
      </c>
      <c r="G303" s="3" t="s">
        <v>159</v>
      </c>
      <c r="H303" s="1" t="n">
        <f aca="false">C303 - B303</f>
        <v>0.0299999999999727</v>
      </c>
      <c r="I303" s="1" t="n">
        <f aca="false">B303 - D303</f>
        <v>3.89999999999986</v>
      </c>
      <c r="J303" s="1" t="n">
        <f aca="false">E303 - B303</f>
        <v>-0.369999999999891</v>
      </c>
      <c r="K303" s="2" t="n">
        <f aca="false">IF(H303&gt;I303, H303, I303)</f>
        <v>3.89999999999986</v>
      </c>
      <c r="L303" s="2" t="n">
        <f aca="false">IF(H303&lt;I303,H303, I303)</f>
        <v>0.0299999999999727</v>
      </c>
    </row>
    <row collapsed="false" customFormat="false" customHeight="false" hidden="false" ht="12.8" outlineLevel="0" r="304">
      <c r="A304" s="3" t="s">
        <v>411</v>
      </c>
      <c r="B304" s="0" t="n">
        <v>1225.98</v>
      </c>
      <c r="C304" s="0" t="n">
        <v>1226.86</v>
      </c>
      <c r="D304" s="0" t="n">
        <v>1225.93</v>
      </c>
      <c r="E304" s="0" t="n">
        <v>1226.18</v>
      </c>
      <c r="F304" s="0" t="n">
        <v>20</v>
      </c>
      <c r="G304" s="3" t="s">
        <v>146</v>
      </c>
      <c r="H304" s="1" t="n">
        <f aca="false">C304 - B304</f>
        <v>0.879999999999882</v>
      </c>
      <c r="I304" s="1" t="n">
        <f aca="false">B304 - D304</f>
        <v>0.0499999999999545</v>
      </c>
      <c r="J304" s="1" t="n">
        <f aca="false">E304 - B304</f>
        <v>0.200000000000045</v>
      </c>
      <c r="K304" s="2" t="n">
        <f aca="false">IF(H304&gt;I304, H304, I304)</f>
        <v>0.879999999999882</v>
      </c>
      <c r="L304" s="2" t="n">
        <f aca="false">IF(H304&lt;I304,H304, I304)</f>
        <v>0.0499999999999545</v>
      </c>
    </row>
    <row collapsed="false" customFormat="false" customHeight="false" hidden="false" ht="12.8" outlineLevel="0" r="305">
      <c r="A305" s="3" t="s">
        <v>412</v>
      </c>
      <c r="B305" s="0" t="n">
        <v>1225.5</v>
      </c>
      <c r="C305" s="0" t="n">
        <v>1226.08</v>
      </c>
      <c r="D305" s="0" t="n">
        <v>1225.26</v>
      </c>
      <c r="E305" s="0" t="n">
        <v>1225.97</v>
      </c>
      <c r="F305" s="0" t="n">
        <v>47</v>
      </c>
      <c r="G305" s="3" t="s">
        <v>55</v>
      </c>
      <c r="H305" s="1" t="n">
        <f aca="false">C305 - B305</f>
        <v>0.579999999999927</v>
      </c>
      <c r="I305" s="1" t="n">
        <f aca="false">B305 - D305</f>
        <v>0.240000000000009</v>
      </c>
      <c r="J305" s="1" t="n">
        <f aca="false">E305 - B305</f>
        <v>0.470000000000027</v>
      </c>
      <c r="K305" s="2" t="n">
        <f aca="false">IF(H305&gt;I305, H305, I305)</f>
        <v>0.579999999999927</v>
      </c>
      <c r="L305" s="2" t="n">
        <f aca="false">IF(H305&lt;I305,H305, I305)</f>
        <v>0.240000000000009</v>
      </c>
    </row>
    <row collapsed="false" customFormat="false" customHeight="false" hidden="false" ht="12.8" outlineLevel="0" r="306">
      <c r="A306" s="3" t="s">
        <v>413</v>
      </c>
      <c r="B306" s="0" t="n">
        <v>1225.67</v>
      </c>
      <c r="C306" s="0" t="n">
        <v>1225.67</v>
      </c>
      <c r="D306" s="0" t="n">
        <v>1225.67</v>
      </c>
      <c r="E306" s="0" t="n">
        <v>1225.67</v>
      </c>
      <c r="F306" s="0" t="n">
        <v>0</v>
      </c>
      <c r="G306" s="3" t="s">
        <v>57</v>
      </c>
      <c r="H306" s="1" t="n">
        <f aca="false">C306 - B306</f>
        <v>0</v>
      </c>
      <c r="I306" s="1" t="n">
        <f aca="false">B306 - D306</f>
        <v>0</v>
      </c>
      <c r="J306" s="1" t="n">
        <f aca="false">E306 - B306</f>
        <v>0</v>
      </c>
      <c r="K306" s="2" t="n">
        <f aca="false">IF(H306&gt;I306, H306, I306)</f>
        <v>0</v>
      </c>
      <c r="L306" s="2" t="n">
        <f aca="false">IF(H306&lt;I306,H306, I306)</f>
        <v>0</v>
      </c>
    </row>
    <row collapsed="false" customFormat="false" customHeight="false" hidden="false" ht="12.8" outlineLevel="0" r="307">
      <c r="A307" s="3" t="s">
        <v>414</v>
      </c>
      <c r="B307" s="0" t="n">
        <v>1228.16</v>
      </c>
      <c r="C307" s="0" t="n">
        <v>1228.24</v>
      </c>
      <c r="D307" s="0" t="n">
        <v>1225.43</v>
      </c>
      <c r="E307" s="0" t="n">
        <v>1226.24</v>
      </c>
      <c r="F307" s="0" t="n">
        <v>-192</v>
      </c>
      <c r="G307" s="3" t="s">
        <v>307</v>
      </c>
      <c r="H307" s="1" t="n">
        <f aca="false">C307 - B307</f>
        <v>0.0799999999999272</v>
      </c>
      <c r="I307" s="1" t="n">
        <f aca="false">B307 - D307</f>
        <v>2.73000000000002</v>
      </c>
      <c r="J307" s="1" t="n">
        <f aca="false">E307 - B307</f>
        <v>-1.92000000000007</v>
      </c>
      <c r="K307" s="2" t="n">
        <f aca="false">IF(H307&gt;I307, H307, I307)</f>
        <v>2.73000000000002</v>
      </c>
      <c r="L307" s="2" t="n">
        <f aca="false">IF(H307&lt;I307,H307, I307)</f>
        <v>0.0799999999999272</v>
      </c>
    </row>
    <row collapsed="false" customFormat="false" customHeight="false" hidden="false" ht="12.8" outlineLevel="0" r="308">
      <c r="A308" s="3" t="s">
        <v>415</v>
      </c>
      <c r="B308" s="0" t="n">
        <v>1228.98</v>
      </c>
      <c r="C308" s="0" t="n">
        <v>1229.32</v>
      </c>
      <c r="D308" s="0" t="n">
        <v>1228.2</v>
      </c>
      <c r="E308" s="0" t="n">
        <v>1228.28</v>
      </c>
      <c r="F308" s="0" t="n">
        <v>-70</v>
      </c>
      <c r="G308" s="3" t="s">
        <v>155</v>
      </c>
      <c r="H308" s="1" t="n">
        <f aca="false">C308 - B308</f>
        <v>0.339999999999918</v>
      </c>
      <c r="I308" s="1" t="n">
        <f aca="false">B308 - D308</f>
        <v>0.779999999999973</v>
      </c>
      <c r="J308" s="1" t="n">
        <f aca="false">E308 - B308</f>
        <v>-0.700000000000046</v>
      </c>
      <c r="K308" s="2" t="n">
        <f aca="false">IF(H308&gt;I308, H308, I308)</f>
        <v>0.779999999999973</v>
      </c>
      <c r="L308" s="2" t="n">
        <f aca="false">IF(H308&lt;I308,H308, I308)</f>
        <v>0.339999999999918</v>
      </c>
    </row>
    <row collapsed="false" customFormat="false" customHeight="false" hidden="false" ht="12.8" outlineLevel="0" r="309">
      <c r="A309" s="3" t="s">
        <v>416</v>
      </c>
      <c r="B309" s="0" t="n">
        <v>1229.7</v>
      </c>
      <c r="C309" s="0" t="n">
        <v>1229.89</v>
      </c>
      <c r="D309" s="0" t="n">
        <v>1228.68</v>
      </c>
      <c r="E309" s="0" t="n">
        <v>1228.99</v>
      </c>
      <c r="F309" s="0" t="n">
        <v>-71</v>
      </c>
      <c r="G309" s="3" t="s">
        <v>155</v>
      </c>
      <c r="H309" s="1" t="n">
        <f aca="false">C309 - B309</f>
        <v>0.190000000000055</v>
      </c>
      <c r="I309" s="1" t="n">
        <f aca="false">B309 - D309</f>
        <v>1.01999999999998</v>
      </c>
      <c r="J309" s="1" t="n">
        <f aca="false">E309 - B309</f>
        <v>-0.710000000000036</v>
      </c>
      <c r="K309" s="2" t="n">
        <f aca="false">IF(H309&gt;I309, H309, I309)</f>
        <v>1.01999999999998</v>
      </c>
      <c r="L309" s="2" t="n">
        <f aca="false">IF(H309&lt;I309,H309, I309)</f>
        <v>0.190000000000055</v>
      </c>
    </row>
    <row collapsed="false" customFormat="false" customHeight="false" hidden="false" ht="12.8" outlineLevel="0" r="310">
      <c r="A310" s="3" t="s">
        <v>417</v>
      </c>
      <c r="B310" s="0" t="n">
        <v>1229.36</v>
      </c>
      <c r="C310" s="0" t="n">
        <v>1230.08</v>
      </c>
      <c r="D310" s="0" t="n">
        <v>1228.76</v>
      </c>
      <c r="E310" s="0" t="n">
        <v>1229.6</v>
      </c>
      <c r="F310" s="0" t="n">
        <v>24</v>
      </c>
      <c r="G310" s="3" t="s">
        <v>146</v>
      </c>
      <c r="H310" s="1" t="n">
        <f aca="false">C310 - B310</f>
        <v>0.720000000000027</v>
      </c>
      <c r="I310" s="1" t="n">
        <f aca="false">B310 - D310</f>
        <v>0.599999999999909</v>
      </c>
      <c r="J310" s="1" t="n">
        <f aca="false">E310 - B310</f>
        <v>0.240000000000009</v>
      </c>
      <c r="K310" s="2" t="n">
        <f aca="false">IF(H310&gt;I310, H310, I310)</f>
        <v>0.720000000000027</v>
      </c>
      <c r="L310" s="2" t="n">
        <f aca="false">IF(H310&lt;I310,H310, I310)</f>
        <v>0.599999999999909</v>
      </c>
    </row>
    <row collapsed="false" customFormat="false" customHeight="false" hidden="false" ht="12.8" outlineLevel="0" r="311">
      <c r="A311" s="3" t="s">
        <v>418</v>
      </c>
      <c r="B311" s="0" t="n">
        <v>1229.06</v>
      </c>
      <c r="C311" s="0" t="n">
        <v>1229.88</v>
      </c>
      <c r="D311" s="0" t="n">
        <v>1228.69</v>
      </c>
      <c r="E311" s="0" t="n">
        <v>1229.47</v>
      </c>
      <c r="F311" s="0" t="n">
        <v>41</v>
      </c>
      <c r="G311" s="3" t="s">
        <v>30</v>
      </c>
      <c r="H311" s="1" t="n">
        <f aca="false">C311 - B311</f>
        <v>0.820000000000164</v>
      </c>
      <c r="I311" s="1" t="n">
        <f aca="false">B311 - D311</f>
        <v>0.369999999999891</v>
      </c>
      <c r="J311" s="1" t="n">
        <f aca="false">E311 - B311</f>
        <v>0.410000000000082</v>
      </c>
      <c r="K311" s="2" t="n">
        <f aca="false">IF(H311&gt;I311, H311, I311)</f>
        <v>0.820000000000164</v>
      </c>
      <c r="L311" s="2" t="n">
        <f aca="false">IF(H311&lt;I311,H311, I311)</f>
        <v>0.369999999999891</v>
      </c>
    </row>
    <row collapsed="false" customFormat="false" customHeight="false" hidden="false" ht="12.8" outlineLevel="0" r="312">
      <c r="A312" s="3" t="s">
        <v>419</v>
      </c>
      <c r="B312" s="0" t="n">
        <v>1228.84</v>
      </c>
      <c r="C312" s="0" t="n">
        <v>1229.51</v>
      </c>
      <c r="D312" s="0" t="n">
        <v>1227.77</v>
      </c>
      <c r="E312" s="0" t="n">
        <v>1228.97</v>
      </c>
      <c r="F312" s="0" t="n">
        <v>13</v>
      </c>
      <c r="G312" s="3" t="s">
        <v>14</v>
      </c>
      <c r="H312" s="1" t="n">
        <f aca="false">C312 - B312</f>
        <v>0.670000000000073</v>
      </c>
      <c r="I312" s="1" t="n">
        <f aca="false">B312 - D312</f>
        <v>1.06999999999994</v>
      </c>
      <c r="J312" s="1" t="n">
        <f aca="false">E312 - B312</f>
        <v>0.130000000000109</v>
      </c>
      <c r="K312" s="2" t="n">
        <f aca="false">IF(H312&gt;I312, H312, I312)</f>
        <v>1.06999999999994</v>
      </c>
      <c r="L312" s="2" t="n">
        <f aca="false">IF(H312&lt;I312,H312, I312)</f>
        <v>0.670000000000073</v>
      </c>
    </row>
    <row collapsed="false" customFormat="false" customHeight="false" hidden="false" ht="12.8" outlineLevel="0" r="313">
      <c r="A313" s="3" t="s">
        <v>420</v>
      </c>
      <c r="B313" s="0" t="n">
        <v>1229.18</v>
      </c>
      <c r="C313" s="0" t="n">
        <v>1231.29</v>
      </c>
      <c r="D313" s="0" t="n">
        <v>1228.5</v>
      </c>
      <c r="E313" s="0" t="n">
        <v>1228.81</v>
      </c>
      <c r="F313" s="0" t="n">
        <v>-37</v>
      </c>
      <c r="G313" s="3" t="s">
        <v>159</v>
      </c>
      <c r="H313" s="1" t="n">
        <f aca="false">C313 - B313</f>
        <v>2.1099999999999</v>
      </c>
      <c r="I313" s="1" t="n">
        <f aca="false">B313 - D313</f>
        <v>0.680000000000064</v>
      </c>
      <c r="J313" s="1" t="n">
        <f aca="false">E313 - B313</f>
        <v>-0.370000000000118</v>
      </c>
      <c r="K313" s="2" t="n">
        <f aca="false">IF(H313&gt;I313, H313, I313)</f>
        <v>2.1099999999999</v>
      </c>
      <c r="L313" s="2" t="n">
        <f aca="false">IF(H313&lt;I313,H313, I313)</f>
        <v>0.680000000000064</v>
      </c>
    </row>
    <row collapsed="false" customFormat="false" customHeight="false" hidden="false" ht="12.8" outlineLevel="0" r="314">
      <c r="A314" s="3" t="s">
        <v>421</v>
      </c>
      <c r="B314" s="0" t="n">
        <v>1231.29</v>
      </c>
      <c r="C314" s="0" t="n">
        <v>1231.58</v>
      </c>
      <c r="D314" s="0" t="n">
        <v>1228.24</v>
      </c>
      <c r="E314" s="0" t="n">
        <v>1229.18</v>
      </c>
      <c r="F314" s="0" t="n">
        <v>-211</v>
      </c>
      <c r="G314" s="3" t="s">
        <v>97</v>
      </c>
      <c r="H314" s="1" t="n">
        <f aca="false">C314 - B314</f>
        <v>0.289999999999964</v>
      </c>
      <c r="I314" s="1" t="n">
        <f aca="false">B314 - D314</f>
        <v>3.04999999999995</v>
      </c>
      <c r="J314" s="1" t="n">
        <f aca="false">E314 - B314</f>
        <v>-2.1099999999999</v>
      </c>
      <c r="K314" s="2" t="n">
        <f aca="false">IF(H314&gt;I314, H314, I314)</f>
        <v>3.04999999999995</v>
      </c>
      <c r="L314" s="2" t="n">
        <f aca="false">IF(H314&lt;I314,H314, I314)</f>
        <v>0.289999999999964</v>
      </c>
    </row>
    <row collapsed="false" customFormat="false" customHeight="false" hidden="false" ht="12.8" outlineLevel="0" r="315">
      <c r="A315" s="3" t="s">
        <v>422</v>
      </c>
      <c r="B315" s="0" t="n">
        <v>1230.89</v>
      </c>
      <c r="C315" s="0" t="n">
        <v>1231.82</v>
      </c>
      <c r="D315" s="0" t="n">
        <v>1230.58</v>
      </c>
      <c r="E315" s="0" t="n">
        <v>1231.3</v>
      </c>
      <c r="F315" s="0" t="n">
        <v>41</v>
      </c>
      <c r="G315" s="3" t="s">
        <v>30</v>
      </c>
      <c r="H315" s="1" t="n">
        <f aca="false">C315 - B315</f>
        <v>0.929999999999836</v>
      </c>
      <c r="I315" s="1" t="n">
        <f aca="false">B315 - D315</f>
        <v>0.310000000000173</v>
      </c>
      <c r="J315" s="1" t="n">
        <f aca="false">E315 - B315</f>
        <v>0.409999999999855</v>
      </c>
      <c r="K315" s="2" t="n">
        <f aca="false">IF(H315&gt;I315, H315, I315)</f>
        <v>0.929999999999836</v>
      </c>
      <c r="L315" s="2" t="n">
        <f aca="false">IF(H315&lt;I315,H315, I315)</f>
        <v>0.310000000000173</v>
      </c>
    </row>
    <row collapsed="false" customFormat="false" customHeight="false" hidden="false" ht="12.8" outlineLevel="0" r="316">
      <c r="A316" s="3" t="s">
        <v>423</v>
      </c>
      <c r="B316" s="0" t="n">
        <v>1230.49</v>
      </c>
      <c r="C316" s="0" t="n">
        <v>1231.18</v>
      </c>
      <c r="D316" s="0" t="n">
        <v>1229.91</v>
      </c>
      <c r="E316" s="0" t="n">
        <v>1230.89</v>
      </c>
      <c r="F316" s="0" t="n">
        <v>40</v>
      </c>
      <c r="G316" s="3" t="s">
        <v>30</v>
      </c>
      <c r="H316" s="1" t="n">
        <f aca="false">C316 - B316</f>
        <v>0.690000000000055</v>
      </c>
      <c r="I316" s="1" t="n">
        <f aca="false">B316 - D316</f>
        <v>0.579999999999927</v>
      </c>
      <c r="J316" s="1" t="n">
        <f aca="false">E316 - B316</f>
        <v>0.400000000000091</v>
      </c>
      <c r="K316" s="2" t="n">
        <f aca="false">IF(H316&gt;I316, H316, I316)</f>
        <v>0.690000000000055</v>
      </c>
      <c r="L316" s="2" t="n">
        <f aca="false">IF(H316&lt;I316,H316, I316)</f>
        <v>0.579999999999927</v>
      </c>
    </row>
    <row collapsed="false" customFormat="false" customHeight="false" hidden="false" ht="12.8" outlineLevel="0" r="317">
      <c r="A317" s="3" t="s">
        <v>424</v>
      </c>
      <c r="B317" s="0" t="n">
        <v>1231.23</v>
      </c>
      <c r="C317" s="0" t="n">
        <v>1231.8</v>
      </c>
      <c r="D317" s="0" t="n">
        <v>1230.2</v>
      </c>
      <c r="E317" s="0" t="n">
        <v>1230.44</v>
      </c>
      <c r="F317" s="0" t="n">
        <v>-79</v>
      </c>
      <c r="G317" s="3" t="s">
        <v>155</v>
      </c>
      <c r="H317" s="1" t="n">
        <f aca="false">C317 - B317</f>
        <v>0.569999999999936</v>
      </c>
      <c r="I317" s="1" t="n">
        <f aca="false">B317 - D317</f>
        <v>1.02999999999997</v>
      </c>
      <c r="J317" s="1" t="n">
        <f aca="false">E317 - B317</f>
        <v>-0.789999999999964</v>
      </c>
      <c r="K317" s="2" t="n">
        <f aca="false">IF(H317&gt;I317, H317, I317)</f>
        <v>1.02999999999997</v>
      </c>
      <c r="L317" s="2" t="n">
        <f aca="false">IF(H317&lt;I317,H317, I317)</f>
        <v>0.569999999999936</v>
      </c>
    </row>
    <row collapsed="false" customFormat="false" customHeight="false" hidden="false" ht="12.8" outlineLevel="0" r="318">
      <c r="A318" s="3" t="s">
        <v>425</v>
      </c>
      <c r="B318" s="0" t="n">
        <v>1229.52</v>
      </c>
      <c r="C318" s="0" t="n">
        <v>1231.18</v>
      </c>
      <c r="D318" s="0" t="n">
        <v>1229.42</v>
      </c>
      <c r="E318" s="0" t="n">
        <v>1231.17</v>
      </c>
      <c r="F318" s="0" t="n">
        <v>165</v>
      </c>
      <c r="G318" s="3" t="s">
        <v>20</v>
      </c>
      <c r="H318" s="1" t="n">
        <f aca="false">C318 - B318</f>
        <v>1.66000000000008</v>
      </c>
      <c r="I318" s="1" t="n">
        <f aca="false">B318 - D318</f>
        <v>0.0999999999999091</v>
      </c>
      <c r="J318" s="1" t="n">
        <f aca="false">E318 - B318</f>
        <v>1.65000000000009</v>
      </c>
      <c r="K318" s="2" t="n">
        <f aca="false">IF(H318&gt;I318, H318, I318)</f>
        <v>1.66000000000008</v>
      </c>
      <c r="L318" s="2" t="n">
        <f aca="false">IF(H318&lt;I318,H318, I318)</f>
        <v>0.0999999999999091</v>
      </c>
    </row>
    <row collapsed="false" customFormat="false" customHeight="false" hidden="false" ht="12.8" outlineLevel="0" r="319">
      <c r="A319" s="3" t="s">
        <v>426</v>
      </c>
      <c r="B319" s="0" t="n">
        <v>1228.79</v>
      </c>
      <c r="C319" s="0" t="n">
        <v>1229.96</v>
      </c>
      <c r="D319" s="0" t="n">
        <v>1228.65</v>
      </c>
      <c r="E319" s="0" t="n">
        <v>1229.44</v>
      </c>
      <c r="F319" s="0" t="n">
        <v>65</v>
      </c>
      <c r="G319" s="3" t="s">
        <v>214</v>
      </c>
      <c r="H319" s="1" t="n">
        <f aca="false">C319 - B319</f>
        <v>1.17000000000007</v>
      </c>
      <c r="I319" s="1" t="n">
        <f aca="false">B319 - D319</f>
        <v>0.139999999999873</v>
      </c>
      <c r="J319" s="1" t="n">
        <f aca="false">E319 - B319</f>
        <v>0.650000000000091</v>
      </c>
      <c r="K319" s="2" t="n">
        <f aca="false">IF(H319&gt;I319, H319, I319)</f>
        <v>1.17000000000007</v>
      </c>
      <c r="L319" s="2" t="n">
        <f aca="false">IF(H319&lt;I319,H319, I319)</f>
        <v>0.139999999999873</v>
      </c>
    </row>
    <row collapsed="false" customFormat="false" customHeight="false" hidden="false" ht="12.8" outlineLevel="0" r="320">
      <c r="A320" s="3" t="s">
        <v>427</v>
      </c>
      <c r="B320" s="0" t="n">
        <v>1230.06</v>
      </c>
      <c r="C320" s="0" t="n">
        <v>1230.08</v>
      </c>
      <c r="D320" s="0" t="n">
        <v>1228.48</v>
      </c>
      <c r="E320" s="0" t="n">
        <v>1228.79</v>
      </c>
      <c r="F320" s="0" t="n">
        <v>-127</v>
      </c>
      <c r="G320" s="3" t="s">
        <v>38</v>
      </c>
      <c r="H320" s="1" t="n">
        <f aca="false">C320 - B320</f>
        <v>0.0199999999999818</v>
      </c>
      <c r="I320" s="1" t="n">
        <f aca="false">B320 - D320</f>
        <v>1.57999999999993</v>
      </c>
      <c r="J320" s="1" t="n">
        <f aca="false">E320 - B320</f>
        <v>-1.26999999999998</v>
      </c>
      <c r="K320" s="2" t="n">
        <f aca="false">IF(H320&gt;I320, H320, I320)</f>
        <v>1.57999999999993</v>
      </c>
      <c r="L320" s="2" t="n">
        <f aca="false">IF(H320&lt;I320,H320, I320)</f>
        <v>0.0199999999999818</v>
      </c>
    </row>
    <row collapsed="false" customFormat="false" customHeight="false" hidden="false" ht="12.8" outlineLevel="0" r="321">
      <c r="A321" s="3" t="s">
        <v>428</v>
      </c>
      <c r="B321" s="0" t="n">
        <v>1231.22</v>
      </c>
      <c r="C321" s="0" t="n">
        <v>1231.53</v>
      </c>
      <c r="D321" s="0" t="n">
        <v>1229.63</v>
      </c>
      <c r="E321" s="0" t="n">
        <v>1230.07</v>
      </c>
      <c r="F321" s="0" t="n">
        <v>-115</v>
      </c>
      <c r="G321" s="3" t="s">
        <v>261</v>
      </c>
      <c r="H321" s="1" t="n">
        <f aca="false">C321 - B321</f>
        <v>0.309999999999945</v>
      </c>
      <c r="I321" s="1" t="n">
        <f aca="false">B321 - D321</f>
        <v>1.58999999999992</v>
      </c>
      <c r="J321" s="1" t="n">
        <f aca="false">E321 - B321</f>
        <v>-1.15000000000009</v>
      </c>
      <c r="K321" s="2" t="n">
        <f aca="false">IF(H321&gt;I321, H321, I321)</f>
        <v>1.58999999999992</v>
      </c>
      <c r="L321" s="2" t="n">
        <f aca="false">IF(H321&lt;I321,H321, I321)</f>
        <v>0.309999999999945</v>
      </c>
    </row>
    <row collapsed="false" customFormat="false" customHeight="false" hidden="false" ht="12.8" outlineLevel="0" r="322">
      <c r="A322" s="3" t="s">
        <v>429</v>
      </c>
      <c r="B322" s="0" t="n">
        <v>1230.62</v>
      </c>
      <c r="C322" s="0" t="n">
        <v>1231.51</v>
      </c>
      <c r="D322" s="0" t="n">
        <v>1230.28</v>
      </c>
      <c r="E322" s="0" t="n">
        <v>1231.24</v>
      </c>
      <c r="F322" s="0" t="n">
        <v>62</v>
      </c>
      <c r="G322" s="3" t="s">
        <v>214</v>
      </c>
      <c r="H322" s="1" t="n">
        <f aca="false">C322 - B322</f>
        <v>0.8900000000001</v>
      </c>
      <c r="I322" s="1" t="n">
        <f aca="false">B322 - D322</f>
        <v>0.339999999999918</v>
      </c>
      <c r="J322" s="1" t="n">
        <f aca="false">E322 - B322</f>
        <v>0.620000000000118</v>
      </c>
      <c r="K322" s="2" t="n">
        <f aca="false">IF(H322&gt;I322, H322, I322)</f>
        <v>0.8900000000001</v>
      </c>
      <c r="L322" s="2" t="n">
        <f aca="false">IF(H322&lt;I322,H322, I322)</f>
        <v>0.339999999999918</v>
      </c>
    </row>
    <row collapsed="false" customFormat="false" customHeight="false" hidden="false" ht="12.8" outlineLevel="0" r="323">
      <c r="A323" s="3" t="s">
        <v>430</v>
      </c>
      <c r="B323" s="0" t="n">
        <v>1230.48</v>
      </c>
      <c r="C323" s="0" t="n">
        <v>1230.97</v>
      </c>
      <c r="D323" s="0" t="n">
        <v>1230.23</v>
      </c>
      <c r="E323" s="0" t="n">
        <v>1230.76</v>
      </c>
      <c r="F323" s="0" t="n">
        <v>28</v>
      </c>
      <c r="G323" s="3" t="s">
        <v>146</v>
      </c>
      <c r="H323" s="1" t="n">
        <f aca="false">C323 - B323</f>
        <v>0.490000000000009</v>
      </c>
      <c r="I323" s="1" t="n">
        <f aca="false">B323 - D323</f>
        <v>0.25</v>
      </c>
      <c r="J323" s="1" t="n">
        <f aca="false">E323 - B323</f>
        <v>0.279999999999973</v>
      </c>
      <c r="K323" s="2" t="n">
        <f aca="false">IF(H323&gt;I323, H323, I323)</f>
        <v>0.490000000000009</v>
      </c>
      <c r="L323" s="2" t="n">
        <f aca="false">IF(H323&lt;I323,H323, I323)</f>
        <v>0.25</v>
      </c>
    </row>
    <row collapsed="false" customFormat="false" customHeight="false" hidden="false" ht="12.8" outlineLevel="0" r="324">
      <c r="A324" s="3" t="s">
        <v>431</v>
      </c>
      <c r="B324" s="0" t="n">
        <v>1231.45</v>
      </c>
      <c r="C324" s="0" t="n">
        <v>1231.46</v>
      </c>
      <c r="D324" s="0" t="n">
        <v>1230.57</v>
      </c>
      <c r="E324" s="0" t="n">
        <v>1230.65</v>
      </c>
      <c r="F324" s="0" t="n">
        <v>-80</v>
      </c>
      <c r="G324" s="3" t="s">
        <v>115</v>
      </c>
      <c r="H324" s="1" t="n">
        <f aca="false">C324 - B324</f>
        <v>0.00999999999999091</v>
      </c>
      <c r="I324" s="1" t="n">
        <f aca="false">B324 - D324</f>
        <v>0.880000000000109</v>
      </c>
      <c r="J324" s="1" t="n">
        <f aca="false">E324 - B324</f>
        <v>-0.799999999999955</v>
      </c>
      <c r="K324" s="2" t="n">
        <f aca="false">IF(H324&gt;I324, H324, I324)</f>
        <v>0.880000000000109</v>
      </c>
      <c r="L324" s="2" t="n">
        <f aca="false">IF(H324&lt;I324,H324, I324)</f>
        <v>0.00999999999999091</v>
      </c>
    </row>
    <row collapsed="false" customFormat="false" customHeight="false" hidden="false" ht="12.8" outlineLevel="0" r="325">
      <c r="A325" s="3" t="s">
        <v>432</v>
      </c>
      <c r="B325" s="0" t="n">
        <v>1231.43</v>
      </c>
      <c r="C325" s="0" t="n">
        <v>1231.73</v>
      </c>
      <c r="D325" s="0" t="n">
        <v>1230.51</v>
      </c>
      <c r="E325" s="0" t="n">
        <v>1231.49</v>
      </c>
      <c r="F325" s="0" t="n">
        <v>6</v>
      </c>
      <c r="G325" s="3" t="s">
        <v>57</v>
      </c>
      <c r="H325" s="1" t="n">
        <f aca="false">C325 - B325</f>
        <v>0.299999999999955</v>
      </c>
      <c r="I325" s="1" t="n">
        <f aca="false">B325 - D325</f>
        <v>0.920000000000073</v>
      </c>
      <c r="J325" s="1" t="n">
        <f aca="false">E325 - B325</f>
        <v>0.0599999999999454</v>
      </c>
      <c r="K325" s="2" t="n">
        <f aca="false">IF(H325&gt;I325, H325, I325)</f>
        <v>0.920000000000073</v>
      </c>
      <c r="L325" s="2" t="n">
        <f aca="false">IF(H325&lt;I325,H325, I325)</f>
        <v>0.299999999999955</v>
      </c>
    </row>
    <row collapsed="false" customFormat="false" customHeight="false" hidden="false" ht="12.8" outlineLevel="0" r="326">
      <c r="A326" s="3" t="s">
        <v>433</v>
      </c>
      <c r="B326" s="0" t="n">
        <v>1230.43</v>
      </c>
      <c r="C326" s="0" t="n">
        <v>1231.98</v>
      </c>
      <c r="D326" s="0" t="n">
        <v>1230.42</v>
      </c>
      <c r="E326" s="0" t="n">
        <v>1231.61</v>
      </c>
      <c r="F326" s="0" t="n">
        <v>118</v>
      </c>
      <c r="G326" s="3" t="s">
        <v>87</v>
      </c>
      <c r="H326" s="1" t="n">
        <f aca="false">C326 - B326</f>
        <v>1.54999999999995</v>
      </c>
      <c r="I326" s="1" t="n">
        <f aca="false">B326 - D326</f>
        <v>0.00999999999999091</v>
      </c>
      <c r="J326" s="1" t="n">
        <f aca="false">E326 - B326</f>
        <v>1.17999999999984</v>
      </c>
      <c r="K326" s="2" t="n">
        <f aca="false">IF(H326&gt;I326, H326, I326)</f>
        <v>1.54999999999995</v>
      </c>
      <c r="L326" s="2" t="n">
        <f aca="false">IF(H326&lt;I326,H326, I326)</f>
        <v>0.00999999999999091</v>
      </c>
    </row>
    <row collapsed="false" customFormat="false" customHeight="false" hidden="false" ht="12.8" outlineLevel="0" r="327">
      <c r="A327" s="3" t="s">
        <v>434</v>
      </c>
      <c r="B327" s="0" t="n">
        <v>1228.02</v>
      </c>
      <c r="C327" s="0" t="n">
        <v>1230.65</v>
      </c>
      <c r="D327" s="0" t="n">
        <v>1228.02</v>
      </c>
      <c r="E327" s="0" t="n">
        <v>1230.45</v>
      </c>
      <c r="F327" s="0" t="n">
        <v>243</v>
      </c>
      <c r="G327" s="3" t="s">
        <v>117</v>
      </c>
      <c r="H327" s="1" t="n">
        <f aca="false">C327 - B327</f>
        <v>2.63000000000011</v>
      </c>
      <c r="I327" s="1" t="n">
        <f aca="false">B327 - D327</f>
        <v>0</v>
      </c>
      <c r="J327" s="1" t="n">
        <f aca="false">E327 - B327</f>
        <v>2.43000000000006</v>
      </c>
      <c r="K327" s="2" t="n">
        <f aca="false">IF(H327&gt;I327, H327, I327)</f>
        <v>2.63000000000011</v>
      </c>
      <c r="L327" s="2" t="n">
        <f aca="false">IF(H327&lt;I327,H327, I327)</f>
        <v>0</v>
      </c>
    </row>
    <row collapsed="false" customFormat="false" customHeight="false" hidden="false" ht="12.8" outlineLevel="0" r="328">
      <c r="A328" s="3" t="s">
        <v>435</v>
      </c>
      <c r="B328" s="0" t="n">
        <v>1228.33</v>
      </c>
      <c r="C328" s="0" t="n">
        <v>1228.5</v>
      </c>
      <c r="D328" s="0" t="n">
        <v>1227.45</v>
      </c>
      <c r="E328" s="0" t="n">
        <v>1227.97</v>
      </c>
      <c r="F328" s="0" t="n">
        <v>-36</v>
      </c>
      <c r="G328" s="3" t="s">
        <v>159</v>
      </c>
      <c r="H328" s="1" t="n">
        <f aca="false">C328 - B328</f>
        <v>0.170000000000073</v>
      </c>
      <c r="I328" s="1" t="n">
        <f aca="false">B328 - D328</f>
        <v>0.879999999999882</v>
      </c>
      <c r="J328" s="1" t="n">
        <f aca="false">E328 - B328</f>
        <v>-0.3599999999999</v>
      </c>
      <c r="K328" s="2" t="n">
        <f aca="false">IF(H328&gt;I328, H328, I328)</f>
        <v>0.879999999999882</v>
      </c>
      <c r="L328" s="2" t="n">
        <f aca="false">IF(H328&lt;I328,H328, I328)</f>
        <v>0.170000000000073</v>
      </c>
    </row>
    <row collapsed="false" customFormat="false" customHeight="false" hidden="false" ht="12.8" outlineLevel="0" r="329">
      <c r="A329" s="3" t="s">
        <v>436</v>
      </c>
      <c r="B329" s="0" t="n">
        <v>1230.03</v>
      </c>
      <c r="C329" s="0" t="n">
        <v>1230.72</v>
      </c>
      <c r="D329" s="0" t="n">
        <v>1227.35</v>
      </c>
      <c r="E329" s="0" t="n">
        <v>1228.26</v>
      </c>
      <c r="F329" s="0" t="n">
        <v>-177</v>
      </c>
      <c r="G329" s="3" t="s">
        <v>79</v>
      </c>
      <c r="H329" s="1" t="n">
        <f aca="false">C329 - B329</f>
        <v>0.690000000000055</v>
      </c>
      <c r="I329" s="1" t="n">
        <f aca="false">B329 - D329</f>
        <v>2.68000000000006</v>
      </c>
      <c r="J329" s="1" t="n">
        <f aca="false">E329 - B329</f>
        <v>-1.76999999999998</v>
      </c>
      <c r="K329" s="2" t="n">
        <f aca="false">IF(H329&gt;I329, H329, I329)</f>
        <v>2.68000000000006</v>
      </c>
      <c r="L329" s="2" t="n">
        <f aca="false">IF(H329&lt;I329,H329, I329)</f>
        <v>0.690000000000055</v>
      </c>
    </row>
    <row collapsed="false" customFormat="false" customHeight="false" hidden="false" ht="12.8" outlineLevel="0" r="330">
      <c r="A330" s="3" t="s">
        <v>437</v>
      </c>
      <c r="B330" s="0" t="n">
        <v>1231.2</v>
      </c>
      <c r="C330" s="0" t="n">
        <v>1231.2</v>
      </c>
      <c r="D330" s="0" t="n">
        <v>1230.27</v>
      </c>
      <c r="E330" s="0" t="n">
        <v>1230.31</v>
      </c>
      <c r="F330" s="0" t="n">
        <v>-89</v>
      </c>
      <c r="G330" s="3" t="s">
        <v>115</v>
      </c>
      <c r="H330" s="1" t="n">
        <f aca="false">C330 - B330</f>
        <v>0</v>
      </c>
      <c r="I330" s="1" t="n">
        <f aca="false">B330 - D330</f>
        <v>0.930000000000064</v>
      </c>
      <c r="J330" s="1" t="n">
        <f aca="false">E330 - B330</f>
        <v>-0.8900000000001</v>
      </c>
      <c r="K330" s="2" t="n">
        <f aca="false">IF(H330&gt;I330, H330, I330)</f>
        <v>0.930000000000064</v>
      </c>
      <c r="L330" s="2" t="n">
        <f aca="false">IF(H330&lt;I330,H330, I330)</f>
        <v>0</v>
      </c>
    </row>
    <row collapsed="false" customFormat="false" customHeight="false" hidden="false" ht="12.8" outlineLevel="0" r="331">
      <c r="A331" s="3" t="s">
        <v>438</v>
      </c>
      <c r="B331" s="0" t="n">
        <v>1230.83</v>
      </c>
      <c r="C331" s="0" t="n">
        <v>1231.49</v>
      </c>
      <c r="D331" s="0" t="n">
        <v>1230.33</v>
      </c>
      <c r="E331" s="0" t="n">
        <v>1231.19</v>
      </c>
      <c r="F331" s="0" t="n">
        <v>36</v>
      </c>
      <c r="G331" s="3" t="s">
        <v>30</v>
      </c>
      <c r="H331" s="1" t="n">
        <f aca="false">C331 - B331</f>
        <v>0.660000000000082</v>
      </c>
      <c r="I331" s="1" t="n">
        <f aca="false">B331 - D331</f>
        <v>0.5</v>
      </c>
      <c r="J331" s="1" t="n">
        <f aca="false">E331 - B331</f>
        <v>0.360000000000127</v>
      </c>
      <c r="K331" s="2" t="n">
        <f aca="false">IF(H331&gt;I331, H331, I331)</f>
        <v>0.660000000000082</v>
      </c>
      <c r="L331" s="2" t="n">
        <f aca="false">IF(H331&lt;I331,H331, I331)</f>
        <v>0.5</v>
      </c>
    </row>
    <row collapsed="false" customFormat="false" customHeight="false" hidden="false" ht="12.8" outlineLevel="0" r="332">
      <c r="A332" s="3" t="s">
        <v>439</v>
      </c>
      <c r="B332" s="0" t="n">
        <v>1231.16</v>
      </c>
      <c r="C332" s="0" t="n">
        <v>1231.59</v>
      </c>
      <c r="D332" s="0" t="n">
        <v>1230.83</v>
      </c>
      <c r="E332" s="0" t="n">
        <v>1230.83</v>
      </c>
      <c r="F332" s="0" t="n">
        <v>-33</v>
      </c>
      <c r="G332" s="3" t="s">
        <v>159</v>
      </c>
      <c r="H332" s="1" t="n">
        <f aca="false">C332 - B332</f>
        <v>0.429999999999836</v>
      </c>
      <c r="I332" s="1" t="n">
        <f aca="false">B332 - D332</f>
        <v>0.330000000000155</v>
      </c>
      <c r="J332" s="1" t="n">
        <f aca="false">E332 - B332</f>
        <v>-0.330000000000155</v>
      </c>
      <c r="K332" s="2" t="n">
        <f aca="false">IF(H332&gt;I332, H332, I332)</f>
        <v>0.429999999999836</v>
      </c>
      <c r="L332" s="2" t="n">
        <f aca="false">IF(H332&lt;I332,H332, I332)</f>
        <v>0.330000000000155</v>
      </c>
    </row>
    <row collapsed="false" customFormat="false" customHeight="false" hidden="false" ht="12.8" outlineLevel="0" r="333">
      <c r="A333" s="3" t="s">
        <v>440</v>
      </c>
      <c r="B333" s="0" t="n">
        <v>1231.16</v>
      </c>
      <c r="C333" s="0" t="n">
        <v>1231.88</v>
      </c>
      <c r="D333" s="0" t="n">
        <v>1230.86</v>
      </c>
      <c r="E333" s="0" t="n">
        <v>1231.16</v>
      </c>
      <c r="F333" s="0" t="n">
        <v>0</v>
      </c>
      <c r="G333" s="3" t="s">
        <v>57</v>
      </c>
      <c r="H333" s="1" t="n">
        <f aca="false">C333 - B333</f>
        <v>0.720000000000027</v>
      </c>
      <c r="I333" s="1" t="n">
        <f aca="false">B333 - D333</f>
        <v>0.300000000000182</v>
      </c>
      <c r="J333" s="1" t="n">
        <f aca="false">E333 - B333</f>
        <v>0</v>
      </c>
      <c r="K333" s="2" t="n">
        <f aca="false">IF(H333&gt;I333, H333, I333)</f>
        <v>0.720000000000027</v>
      </c>
      <c r="L333" s="2" t="n">
        <f aca="false">IF(H333&lt;I333,H333, I333)</f>
        <v>0.300000000000182</v>
      </c>
    </row>
    <row collapsed="false" customFormat="false" customHeight="false" hidden="false" ht="12.8" outlineLevel="0" r="334">
      <c r="A334" s="3" t="s">
        <v>441</v>
      </c>
      <c r="B334" s="0" t="n">
        <v>1230.41</v>
      </c>
      <c r="C334" s="0" t="n">
        <v>1232.21</v>
      </c>
      <c r="D334" s="0" t="n">
        <v>1230.09</v>
      </c>
      <c r="E334" s="0" t="n">
        <v>1231.07</v>
      </c>
      <c r="F334" s="0" t="n">
        <v>66</v>
      </c>
      <c r="G334" s="3" t="s">
        <v>214</v>
      </c>
      <c r="H334" s="1" t="n">
        <f aca="false">C334 - B334</f>
        <v>1.79999999999995</v>
      </c>
      <c r="I334" s="1" t="n">
        <f aca="false">B334 - D334</f>
        <v>0.320000000000164</v>
      </c>
      <c r="J334" s="1" t="n">
        <f aca="false">E334 - B334</f>
        <v>0.659999999999855</v>
      </c>
      <c r="K334" s="2" t="n">
        <f aca="false">IF(H334&gt;I334, H334, I334)</f>
        <v>1.79999999999995</v>
      </c>
      <c r="L334" s="2" t="n">
        <f aca="false">IF(H334&lt;I334,H334, I334)</f>
        <v>0.320000000000164</v>
      </c>
    </row>
    <row collapsed="false" customFormat="false" customHeight="false" hidden="false" ht="12.8" outlineLevel="0" r="335">
      <c r="A335" s="3" t="s">
        <v>442</v>
      </c>
      <c r="B335" s="0" t="n">
        <v>1229.39</v>
      </c>
      <c r="C335" s="0" t="n">
        <v>1231.11</v>
      </c>
      <c r="D335" s="0" t="n">
        <v>1228.88</v>
      </c>
      <c r="E335" s="0" t="n">
        <v>1230.49</v>
      </c>
      <c r="F335" s="0" t="n">
        <v>110</v>
      </c>
      <c r="G335" s="3" t="s">
        <v>17</v>
      </c>
      <c r="H335" s="1" t="n">
        <f aca="false">C335 - B335</f>
        <v>1.7199999999998</v>
      </c>
      <c r="I335" s="1" t="n">
        <f aca="false">B335 - D335</f>
        <v>0.509999999999991</v>
      </c>
      <c r="J335" s="1" t="n">
        <f aca="false">E335 - B335</f>
        <v>1.09999999999991</v>
      </c>
      <c r="K335" s="2" t="n">
        <f aca="false">IF(H335&gt;I335, H335, I335)</f>
        <v>1.7199999999998</v>
      </c>
      <c r="L335" s="2" t="n">
        <f aca="false">IF(H335&lt;I335,H335, I335)</f>
        <v>0.509999999999991</v>
      </c>
    </row>
    <row collapsed="false" customFormat="false" customHeight="false" hidden="false" ht="12.8" outlineLevel="0" r="336">
      <c r="A336" s="3" t="s">
        <v>443</v>
      </c>
      <c r="B336" s="0" t="n">
        <v>1232.89</v>
      </c>
      <c r="C336" s="0" t="n">
        <v>1233.77</v>
      </c>
      <c r="D336" s="0" t="n">
        <v>1229.3</v>
      </c>
      <c r="E336" s="0" t="n">
        <v>1229.4</v>
      </c>
      <c r="F336" s="0" t="n">
        <v>-349</v>
      </c>
      <c r="G336" s="3" t="s">
        <v>32</v>
      </c>
      <c r="H336" s="1" t="n">
        <f aca="false">C336 - B336</f>
        <v>0.879999999999882</v>
      </c>
      <c r="I336" s="1" t="n">
        <f aca="false">B336 - D336</f>
        <v>3.59000000000015</v>
      </c>
      <c r="J336" s="1" t="n">
        <f aca="false">E336 - B336</f>
        <v>-3.49000000000001</v>
      </c>
      <c r="K336" s="2" t="n">
        <f aca="false">IF(H336&gt;I336, H336, I336)</f>
        <v>3.59000000000015</v>
      </c>
      <c r="L336" s="2" t="n">
        <f aca="false">IF(H336&lt;I336,H336, I336)</f>
        <v>0.879999999999882</v>
      </c>
    </row>
    <row collapsed="false" customFormat="false" customHeight="false" hidden="false" ht="12.8" outlineLevel="0" r="337">
      <c r="A337" s="3" t="s">
        <v>444</v>
      </c>
      <c r="B337" s="0" t="n">
        <v>1232.45</v>
      </c>
      <c r="C337" s="0" t="n">
        <v>1233.95</v>
      </c>
      <c r="D337" s="0" t="n">
        <v>1231.64</v>
      </c>
      <c r="E337" s="0" t="n">
        <v>1232.87</v>
      </c>
      <c r="F337" s="0" t="n">
        <v>42</v>
      </c>
      <c r="G337" s="3" t="s">
        <v>30</v>
      </c>
      <c r="H337" s="1" t="n">
        <f aca="false">C337 - B337</f>
        <v>1.5</v>
      </c>
      <c r="I337" s="1" t="n">
        <f aca="false">B337 - D337</f>
        <v>0.809999999999945</v>
      </c>
      <c r="J337" s="1" t="n">
        <f aca="false">E337 - B337</f>
        <v>0.419999999999845</v>
      </c>
      <c r="K337" s="2" t="n">
        <f aca="false">IF(H337&gt;I337, H337, I337)</f>
        <v>1.5</v>
      </c>
      <c r="L337" s="2" t="n">
        <f aca="false">IF(H337&lt;I337,H337, I337)</f>
        <v>0.809999999999945</v>
      </c>
    </row>
    <row collapsed="false" customFormat="false" customHeight="false" hidden="false" ht="12.8" outlineLevel="0" r="338">
      <c r="A338" s="3" t="s">
        <v>445</v>
      </c>
      <c r="B338" s="0" t="n">
        <v>1232.97</v>
      </c>
      <c r="C338" s="0" t="n">
        <v>1234.16</v>
      </c>
      <c r="D338" s="0" t="n">
        <v>1230.84</v>
      </c>
      <c r="E338" s="0" t="n">
        <v>1232.61</v>
      </c>
      <c r="F338" s="0" t="n">
        <v>-36</v>
      </c>
      <c r="G338" s="3" t="s">
        <v>159</v>
      </c>
      <c r="H338" s="1" t="n">
        <f aca="false">C338 - B338</f>
        <v>1.19000000000005</v>
      </c>
      <c r="I338" s="1" t="n">
        <f aca="false">B338 - D338</f>
        <v>2.13000000000011</v>
      </c>
      <c r="J338" s="1" t="n">
        <f aca="false">E338 - B338</f>
        <v>-0.360000000000127</v>
      </c>
      <c r="K338" s="2" t="n">
        <f aca="false">IF(H338&gt;I338, H338, I338)</f>
        <v>2.13000000000011</v>
      </c>
      <c r="L338" s="2" t="n">
        <f aca="false">IF(H338&lt;I338,H338, I338)</f>
        <v>1.19000000000005</v>
      </c>
    </row>
    <row collapsed="false" customFormat="false" customHeight="false" hidden="false" ht="12.8" outlineLevel="0" r="339">
      <c r="A339" s="3" t="s">
        <v>446</v>
      </c>
      <c r="B339" s="0" t="n">
        <v>1230.82</v>
      </c>
      <c r="C339" s="0" t="n">
        <v>1233.86</v>
      </c>
      <c r="D339" s="0" t="n">
        <v>1230.82</v>
      </c>
      <c r="E339" s="0" t="n">
        <v>1232.99</v>
      </c>
      <c r="F339" s="0" t="n">
        <v>217</v>
      </c>
      <c r="G339" s="3" t="s">
        <v>61</v>
      </c>
      <c r="H339" s="1" t="n">
        <f aca="false">C339 - B339</f>
        <v>3.03999999999996</v>
      </c>
      <c r="I339" s="1" t="n">
        <f aca="false">B339 - D339</f>
        <v>0</v>
      </c>
      <c r="J339" s="1" t="n">
        <f aca="false">E339 - B339</f>
        <v>2.17000000000007</v>
      </c>
      <c r="K339" s="2" t="n">
        <f aca="false">IF(H339&gt;I339, H339, I339)</f>
        <v>3.03999999999996</v>
      </c>
      <c r="L339" s="2" t="n">
        <f aca="false">IF(H339&lt;I339,H339, I339)</f>
        <v>0</v>
      </c>
    </row>
    <row collapsed="false" customFormat="false" customHeight="false" hidden="false" ht="12.8" outlineLevel="0" r="340">
      <c r="A340" s="3" t="s">
        <v>447</v>
      </c>
      <c r="B340" s="0" t="n">
        <v>1232.16</v>
      </c>
      <c r="C340" s="0" t="n">
        <v>1232.66</v>
      </c>
      <c r="D340" s="0" t="n">
        <v>1230.72</v>
      </c>
      <c r="E340" s="0" t="n">
        <v>1230.78</v>
      </c>
      <c r="F340" s="0" t="n">
        <v>-138</v>
      </c>
      <c r="G340" s="3" t="s">
        <v>42</v>
      </c>
      <c r="H340" s="1" t="n">
        <f aca="false">C340 - B340</f>
        <v>0.5</v>
      </c>
      <c r="I340" s="1" t="n">
        <f aca="false">B340 - D340</f>
        <v>1.44000000000005</v>
      </c>
      <c r="J340" s="1" t="n">
        <f aca="false">E340 - B340</f>
        <v>-1.38000000000011</v>
      </c>
      <c r="K340" s="2" t="n">
        <f aca="false">IF(H340&gt;I340, H340, I340)</f>
        <v>1.44000000000005</v>
      </c>
      <c r="L340" s="2" t="n">
        <f aca="false">IF(H340&lt;I340,H340, I340)</f>
        <v>0.5</v>
      </c>
    </row>
    <row collapsed="false" customFormat="false" customHeight="false" hidden="false" ht="12.8" outlineLevel="0" r="341">
      <c r="A341" s="3" t="s">
        <v>448</v>
      </c>
      <c r="B341" s="0" t="n">
        <v>1232.28</v>
      </c>
      <c r="C341" s="0" t="n">
        <v>1232.72</v>
      </c>
      <c r="D341" s="0" t="n">
        <v>1231.67</v>
      </c>
      <c r="E341" s="0" t="n">
        <v>1232.13</v>
      </c>
      <c r="F341" s="0" t="n">
        <v>-15</v>
      </c>
      <c r="G341" s="3" t="s">
        <v>36</v>
      </c>
      <c r="H341" s="1" t="n">
        <f aca="false">C341 - B341</f>
        <v>0.440000000000055</v>
      </c>
      <c r="I341" s="1" t="n">
        <f aca="false">B341 - D341</f>
        <v>0.6099999999999</v>
      </c>
      <c r="J341" s="1" t="n">
        <f aca="false">E341 - B341</f>
        <v>-0.149999999999864</v>
      </c>
      <c r="K341" s="2" t="n">
        <f aca="false">IF(H341&gt;I341, H341, I341)</f>
        <v>0.6099999999999</v>
      </c>
      <c r="L341" s="2" t="n">
        <f aca="false">IF(H341&lt;I341,H341, I341)</f>
        <v>0.440000000000055</v>
      </c>
    </row>
    <row collapsed="false" customFormat="false" customHeight="false" hidden="false" ht="12.8" outlineLevel="0" r="342">
      <c r="A342" s="3" t="s">
        <v>449</v>
      </c>
      <c r="B342" s="0" t="n">
        <v>1231.07</v>
      </c>
      <c r="C342" s="0" t="n">
        <v>1233.37</v>
      </c>
      <c r="D342" s="0" t="n">
        <v>1230.71</v>
      </c>
      <c r="E342" s="0" t="n">
        <v>1232.27</v>
      </c>
      <c r="F342" s="0" t="n">
        <v>120</v>
      </c>
      <c r="G342" s="3" t="s">
        <v>87</v>
      </c>
      <c r="H342" s="1" t="n">
        <f aca="false">C342 - B342</f>
        <v>2.29999999999995</v>
      </c>
      <c r="I342" s="1" t="n">
        <f aca="false">B342 - D342</f>
        <v>0.3599999999999</v>
      </c>
      <c r="J342" s="1" t="n">
        <f aca="false">E342 - B342</f>
        <v>1.20000000000005</v>
      </c>
      <c r="K342" s="2" t="n">
        <f aca="false">IF(H342&gt;I342, H342, I342)</f>
        <v>2.29999999999995</v>
      </c>
      <c r="L342" s="2" t="n">
        <f aca="false">IF(H342&lt;I342,H342, I342)</f>
        <v>0.3599999999999</v>
      </c>
    </row>
    <row collapsed="false" customFormat="false" customHeight="false" hidden="false" ht="12.8" outlineLevel="0" r="343">
      <c r="A343" s="3" t="s">
        <v>450</v>
      </c>
      <c r="B343" s="0" t="n">
        <v>1233.05</v>
      </c>
      <c r="C343" s="0" t="n">
        <v>1233.45</v>
      </c>
      <c r="D343" s="0" t="n">
        <v>1230.54</v>
      </c>
      <c r="E343" s="0" t="n">
        <v>1231.01</v>
      </c>
      <c r="F343" s="0" t="n">
        <v>-204</v>
      </c>
      <c r="G343" s="3" t="s">
        <v>97</v>
      </c>
      <c r="H343" s="1" t="n">
        <f aca="false">C343 - B343</f>
        <v>0.400000000000091</v>
      </c>
      <c r="I343" s="1" t="n">
        <f aca="false">B343 - D343</f>
        <v>2.50999999999999</v>
      </c>
      <c r="J343" s="1" t="n">
        <f aca="false">E343 - B343</f>
        <v>-2.03999999999996</v>
      </c>
      <c r="K343" s="2" t="n">
        <f aca="false">IF(H343&gt;I343, H343, I343)</f>
        <v>2.50999999999999</v>
      </c>
      <c r="L343" s="2" t="n">
        <f aca="false">IF(H343&lt;I343,H343, I343)</f>
        <v>0.400000000000091</v>
      </c>
    </row>
    <row collapsed="false" customFormat="false" customHeight="false" hidden="false" ht="12.8" outlineLevel="0" r="344">
      <c r="A344" s="3" t="s">
        <v>451</v>
      </c>
      <c r="B344" s="0" t="n">
        <v>1231.12</v>
      </c>
      <c r="C344" s="0" t="n">
        <v>1234.15</v>
      </c>
      <c r="D344" s="0" t="n">
        <v>1230.83</v>
      </c>
      <c r="E344" s="0" t="n">
        <v>1232.45</v>
      </c>
      <c r="F344" s="0" t="n">
        <v>133</v>
      </c>
      <c r="G344" s="3" t="s">
        <v>63</v>
      </c>
      <c r="H344" s="1" t="n">
        <f aca="false">C344 - B344</f>
        <v>3.0300000000002</v>
      </c>
      <c r="I344" s="1" t="n">
        <f aca="false">B344 - D344</f>
        <v>0.289999999999964</v>
      </c>
      <c r="J344" s="1" t="n">
        <f aca="false">E344 - B344</f>
        <v>1.33000000000015</v>
      </c>
      <c r="K344" s="2" t="n">
        <f aca="false">IF(H344&gt;I344, H344, I344)</f>
        <v>3.0300000000002</v>
      </c>
      <c r="L344" s="2" t="n">
        <f aca="false">IF(H344&lt;I344,H344, I344)</f>
        <v>0.289999999999964</v>
      </c>
    </row>
    <row collapsed="false" customFormat="false" customHeight="false" hidden="false" ht="12.8" outlineLevel="0" r="345">
      <c r="A345" s="3" t="s">
        <v>452</v>
      </c>
      <c r="B345" s="0" t="n">
        <v>1229.96</v>
      </c>
      <c r="C345" s="0" t="n">
        <v>1231.49</v>
      </c>
      <c r="D345" s="0" t="n">
        <v>1229.75</v>
      </c>
      <c r="E345" s="0" t="n">
        <v>1231.13</v>
      </c>
      <c r="F345" s="0" t="n">
        <v>117</v>
      </c>
      <c r="G345" s="3" t="s">
        <v>87</v>
      </c>
      <c r="H345" s="1" t="n">
        <f aca="false">C345 - B345</f>
        <v>1.52999999999997</v>
      </c>
      <c r="I345" s="1" t="n">
        <f aca="false">B345 - D345</f>
        <v>0.210000000000036</v>
      </c>
      <c r="J345" s="1" t="n">
        <f aca="false">E345 - B345</f>
        <v>1.17000000000007</v>
      </c>
      <c r="K345" s="2" t="n">
        <f aca="false">IF(H345&gt;I345, H345, I345)</f>
        <v>1.52999999999997</v>
      </c>
      <c r="L345" s="2" t="n">
        <f aca="false">IF(H345&lt;I345,H345, I345)</f>
        <v>0.210000000000036</v>
      </c>
    </row>
    <row collapsed="false" customFormat="false" customHeight="false" hidden="false" ht="12.8" outlineLevel="0" r="346">
      <c r="A346" s="3" t="s">
        <v>453</v>
      </c>
      <c r="B346" s="0" t="n">
        <v>1229.99</v>
      </c>
      <c r="C346" s="0" t="n">
        <v>1230.17</v>
      </c>
      <c r="D346" s="0" t="n">
        <v>1229.75</v>
      </c>
      <c r="E346" s="0" t="n">
        <v>1229.85</v>
      </c>
      <c r="F346" s="0" t="n">
        <v>-14</v>
      </c>
      <c r="G346" s="3" t="s">
        <v>36</v>
      </c>
      <c r="H346" s="1" t="n">
        <f aca="false">C346 - B346</f>
        <v>0.180000000000064</v>
      </c>
      <c r="I346" s="1" t="n">
        <f aca="false">B346 - D346</f>
        <v>0.240000000000009</v>
      </c>
      <c r="J346" s="1" t="n">
        <f aca="false">E346 - B346</f>
        <v>-0.1400000000001</v>
      </c>
      <c r="K346" s="2" t="n">
        <f aca="false">IF(H346&gt;I346, H346, I346)</f>
        <v>0.240000000000009</v>
      </c>
      <c r="L346" s="2" t="n">
        <f aca="false">IF(H346&lt;I346,H346, I346)</f>
        <v>0.180000000000064</v>
      </c>
    </row>
    <row collapsed="false" customFormat="false" customHeight="false" hidden="false" ht="12.8" outlineLevel="0" r="347">
      <c r="A347" s="3" t="s">
        <v>454</v>
      </c>
      <c r="B347" s="0" t="n">
        <v>1229.55</v>
      </c>
      <c r="C347" s="0" t="n">
        <v>1230.55</v>
      </c>
      <c r="D347" s="0" t="n">
        <v>1228.95</v>
      </c>
      <c r="E347" s="0" t="n">
        <v>1230.05</v>
      </c>
      <c r="F347" s="0" t="n">
        <v>50</v>
      </c>
      <c r="G347" s="3" t="s">
        <v>55</v>
      </c>
      <c r="H347" s="1" t="n">
        <f aca="false">C347 - B347</f>
        <v>1</v>
      </c>
      <c r="I347" s="1" t="n">
        <f aca="false">B347 - D347</f>
        <v>0.599999999999909</v>
      </c>
      <c r="J347" s="1" t="n">
        <f aca="false">E347 - B347</f>
        <v>0.5</v>
      </c>
      <c r="K347" s="2" t="n">
        <f aca="false">IF(H347&gt;I347, H347, I347)</f>
        <v>1</v>
      </c>
      <c r="L347" s="2" t="n">
        <f aca="false">IF(H347&lt;I347,H347, I347)</f>
        <v>0.599999999999909</v>
      </c>
    </row>
    <row collapsed="false" customFormat="false" customHeight="false" hidden="false" ht="12.8" outlineLevel="0" r="348">
      <c r="A348" s="3" t="s">
        <v>455</v>
      </c>
      <c r="B348" s="0" t="n">
        <v>1230.23</v>
      </c>
      <c r="C348" s="0" t="n">
        <v>1230.38</v>
      </c>
      <c r="D348" s="0" t="n">
        <v>1229.23</v>
      </c>
      <c r="E348" s="0" t="n">
        <v>1229.55</v>
      </c>
      <c r="F348" s="0" t="n">
        <v>-68</v>
      </c>
      <c r="G348" s="3" t="s">
        <v>155</v>
      </c>
      <c r="H348" s="1" t="n">
        <f aca="false">C348 - B348</f>
        <v>0.150000000000091</v>
      </c>
      <c r="I348" s="1" t="n">
        <f aca="false">B348 - D348</f>
        <v>1</v>
      </c>
      <c r="J348" s="1" t="n">
        <f aca="false">E348 - B348</f>
        <v>-0.680000000000064</v>
      </c>
      <c r="K348" s="2" t="n">
        <f aca="false">IF(H348&gt;I348, H348, I348)</f>
        <v>1</v>
      </c>
      <c r="L348" s="2" t="n">
        <f aca="false">IF(H348&lt;I348,H348, I348)</f>
        <v>0.150000000000091</v>
      </c>
    </row>
    <row collapsed="false" customFormat="false" customHeight="false" hidden="false" ht="12.8" outlineLevel="0" r="349">
      <c r="A349" s="3" t="s">
        <v>456</v>
      </c>
      <c r="B349" s="0" t="n">
        <v>1230.79</v>
      </c>
      <c r="C349" s="0" t="n">
        <v>1230.81</v>
      </c>
      <c r="D349" s="0" t="n">
        <v>1229</v>
      </c>
      <c r="E349" s="0" t="n">
        <v>1230.22</v>
      </c>
      <c r="F349" s="0" t="n">
        <v>-57</v>
      </c>
      <c r="G349" s="3" t="s">
        <v>119</v>
      </c>
      <c r="H349" s="1" t="n">
        <f aca="false">C349 - B349</f>
        <v>0.0199999999999818</v>
      </c>
      <c r="I349" s="1" t="n">
        <f aca="false">B349 - D349</f>
        <v>1.78999999999996</v>
      </c>
      <c r="J349" s="1" t="n">
        <f aca="false">E349 - B349</f>
        <v>-0.569999999999936</v>
      </c>
      <c r="K349" s="2" t="n">
        <f aca="false">IF(H349&gt;I349, H349, I349)</f>
        <v>1.78999999999996</v>
      </c>
      <c r="L349" s="2" t="n">
        <f aca="false">IF(H349&lt;I349,H349, I349)</f>
        <v>0.0199999999999818</v>
      </c>
    </row>
    <row collapsed="false" customFormat="false" customHeight="false" hidden="false" ht="12.8" outlineLevel="0" r="350">
      <c r="A350" s="3" t="s">
        <v>457</v>
      </c>
      <c r="B350" s="0" t="n">
        <v>1231.26</v>
      </c>
      <c r="C350" s="0" t="n">
        <v>1232.8</v>
      </c>
      <c r="D350" s="0" t="n">
        <v>1230.16</v>
      </c>
      <c r="E350" s="0" t="n">
        <v>1230.67</v>
      </c>
      <c r="F350" s="0" t="n">
        <v>-59</v>
      </c>
      <c r="G350" s="3" t="s">
        <v>119</v>
      </c>
      <c r="H350" s="1" t="n">
        <f aca="false">C350 - B350</f>
        <v>1.53999999999996</v>
      </c>
      <c r="I350" s="1" t="n">
        <f aca="false">B350 - D350</f>
        <v>1.09999999999991</v>
      </c>
      <c r="J350" s="1" t="n">
        <f aca="false">E350 - B350</f>
        <v>-0.589999999999918</v>
      </c>
      <c r="K350" s="2" t="n">
        <f aca="false">IF(H350&gt;I350, H350, I350)</f>
        <v>1.53999999999996</v>
      </c>
      <c r="L350" s="2" t="n">
        <f aca="false">IF(H350&lt;I350,H350, I350)</f>
        <v>1.09999999999991</v>
      </c>
    </row>
    <row collapsed="false" customFormat="false" customHeight="false" hidden="false" ht="12.8" outlineLevel="0" r="351">
      <c r="A351" s="3" t="s">
        <v>458</v>
      </c>
      <c r="B351" s="0" t="n">
        <v>1232.26</v>
      </c>
      <c r="C351" s="0" t="n">
        <v>1232.46</v>
      </c>
      <c r="D351" s="0" t="n">
        <v>1231.36</v>
      </c>
      <c r="E351" s="0" t="n">
        <v>1231.36</v>
      </c>
      <c r="F351" s="0" t="n">
        <v>-90</v>
      </c>
      <c r="G351" s="3" t="s">
        <v>115</v>
      </c>
      <c r="H351" s="1" t="n">
        <f aca="false">C351 - B351</f>
        <v>0.200000000000045</v>
      </c>
      <c r="I351" s="1" t="n">
        <f aca="false">B351 - D351</f>
        <v>0.900000000000091</v>
      </c>
      <c r="J351" s="1" t="n">
        <f aca="false">E351 - B351</f>
        <v>-0.900000000000091</v>
      </c>
      <c r="K351" s="2" t="n">
        <f aca="false">IF(H351&gt;I351, H351, I351)</f>
        <v>0.900000000000091</v>
      </c>
      <c r="L351" s="2" t="n">
        <f aca="false">IF(H351&lt;I351,H351, I351)</f>
        <v>0.200000000000045</v>
      </c>
    </row>
    <row collapsed="false" customFormat="false" customHeight="false" hidden="false" ht="12.8" outlineLevel="0" r="352">
      <c r="A352" s="3" t="s">
        <v>459</v>
      </c>
      <c r="B352" s="0" t="n">
        <v>1233.39</v>
      </c>
      <c r="C352" s="0" t="n">
        <v>1233.68</v>
      </c>
      <c r="D352" s="0" t="n">
        <v>1232.09</v>
      </c>
      <c r="E352" s="0" t="n">
        <v>1232.23</v>
      </c>
      <c r="F352" s="0" t="n">
        <v>-116</v>
      </c>
      <c r="G352" s="3" t="s">
        <v>261</v>
      </c>
      <c r="H352" s="1" t="n">
        <f aca="false">C352 - B352</f>
        <v>0.289999999999964</v>
      </c>
      <c r="I352" s="1" t="n">
        <f aca="false">B352 - D352</f>
        <v>1.30000000000018</v>
      </c>
      <c r="J352" s="1" t="n">
        <f aca="false">E352 - B352</f>
        <v>-1.16000000000008</v>
      </c>
      <c r="K352" s="2" t="n">
        <f aca="false">IF(H352&gt;I352, H352, I352)</f>
        <v>1.30000000000018</v>
      </c>
      <c r="L352" s="2" t="n">
        <f aca="false">IF(H352&lt;I352,H352, I352)</f>
        <v>0.289999999999964</v>
      </c>
    </row>
    <row collapsed="false" customFormat="false" customHeight="false" hidden="false" ht="12.8" outlineLevel="0" r="353">
      <c r="A353" s="3" t="s">
        <v>460</v>
      </c>
      <c r="B353" s="0" t="n">
        <v>1232.74</v>
      </c>
      <c r="C353" s="0" t="n">
        <v>1232.86</v>
      </c>
      <c r="D353" s="0" t="n">
        <v>1231.35</v>
      </c>
      <c r="E353" s="0" t="n">
        <v>1231.58</v>
      </c>
      <c r="F353" s="0" t="n">
        <v>-116</v>
      </c>
      <c r="G353" s="3" t="s">
        <v>261</v>
      </c>
      <c r="H353" s="1" t="n">
        <f aca="false">C353 - B353</f>
        <v>0.119999999999891</v>
      </c>
      <c r="I353" s="1" t="n">
        <f aca="false">B353 - D353</f>
        <v>1.3900000000001</v>
      </c>
      <c r="J353" s="1" t="n">
        <f aca="false">E353 - B353</f>
        <v>-1.16000000000008</v>
      </c>
      <c r="K353" s="2" t="n">
        <f aca="false">IF(H353&gt;I353, H353, I353)</f>
        <v>1.3900000000001</v>
      </c>
      <c r="L353" s="2" t="n">
        <f aca="false">IF(H353&lt;I353,H353, I353)</f>
        <v>0.119999999999891</v>
      </c>
    </row>
    <row collapsed="false" customFormat="false" customHeight="false" hidden="false" ht="12.8" outlineLevel="0" r="354">
      <c r="A354" s="3" t="s">
        <v>461</v>
      </c>
      <c r="B354" s="0" t="n">
        <v>1229.96</v>
      </c>
      <c r="C354" s="0" t="n">
        <v>1233.59</v>
      </c>
      <c r="D354" s="0" t="n">
        <v>1229.91</v>
      </c>
      <c r="E354" s="0" t="n">
        <v>1232.61</v>
      </c>
      <c r="F354" s="0" t="n">
        <v>265</v>
      </c>
      <c r="G354" s="3" t="s">
        <v>91</v>
      </c>
      <c r="H354" s="1" t="n">
        <f aca="false">C354 - B354</f>
        <v>3.62999999999988</v>
      </c>
      <c r="I354" s="1" t="n">
        <f aca="false">B354 - D354</f>
        <v>0.0499999999999545</v>
      </c>
      <c r="J354" s="1" t="n">
        <f aca="false">E354 - B354</f>
        <v>2.64999999999986</v>
      </c>
      <c r="K354" s="2" t="n">
        <f aca="false">IF(H354&gt;I354, H354, I354)</f>
        <v>3.62999999999988</v>
      </c>
      <c r="L354" s="2" t="n">
        <f aca="false">IF(H354&lt;I354,H354, I354)</f>
        <v>0.0499999999999545</v>
      </c>
    </row>
    <row collapsed="false" customFormat="false" customHeight="false" hidden="false" ht="12.8" outlineLevel="0" r="355">
      <c r="A355" s="3" t="s">
        <v>462</v>
      </c>
      <c r="B355" s="0" t="n">
        <v>1229.31</v>
      </c>
      <c r="C355" s="0" t="n">
        <v>1230.29</v>
      </c>
      <c r="D355" s="0" t="n">
        <v>1228.72</v>
      </c>
      <c r="E355" s="0" t="n">
        <v>1229.9</v>
      </c>
      <c r="F355" s="0" t="n">
        <v>59</v>
      </c>
      <c r="G355" s="3" t="s">
        <v>214</v>
      </c>
      <c r="H355" s="1" t="n">
        <f aca="false">C355 - B355</f>
        <v>0.980000000000018</v>
      </c>
      <c r="I355" s="1" t="n">
        <f aca="false">B355 - D355</f>
        <v>0.589999999999918</v>
      </c>
      <c r="J355" s="1" t="n">
        <f aca="false">E355 - B355</f>
        <v>0.590000000000146</v>
      </c>
      <c r="K355" s="2" t="n">
        <f aca="false">IF(H355&gt;I355, H355, I355)</f>
        <v>0.980000000000018</v>
      </c>
      <c r="L355" s="2" t="n">
        <f aca="false">IF(H355&lt;I355,H355, I355)</f>
        <v>0.589999999999918</v>
      </c>
    </row>
    <row collapsed="false" customFormat="false" customHeight="false" hidden="false" ht="12.8" outlineLevel="0" r="356">
      <c r="A356" s="3" t="s">
        <v>463</v>
      </c>
      <c r="B356" s="0" t="n">
        <v>1228.49</v>
      </c>
      <c r="C356" s="0" t="n">
        <v>1229.43</v>
      </c>
      <c r="D356" s="0" t="n">
        <v>1228.14</v>
      </c>
      <c r="E356" s="0" t="n">
        <v>1229.2</v>
      </c>
      <c r="F356" s="0" t="n">
        <v>71</v>
      </c>
      <c r="G356" s="3" t="s">
        <v>257</v>
      </c>
      <c r="H356" s="1" t="n">
        <f aca="false">C356 - B356</f>
        <v>0.940000000000055</v>
      </c>
      <c r="I356" s="1" t="n">
        <f aca="false">B356 - D356</f>
        <v>0.349999999999909</v>
      </c>
      <c r="J356" s="1" t="n">
        <f aca="false">E356 - B356</f>
        <v>0.710000000000036</v>
      </c>
      <c r="K356" s="2" t="n">
        <f aca="false">IF(H356&gt;I356, H356, I356)</f>
        <v>0.940000000000055</v>
      </c>
      <c r="L356" s="2" t="n">
        <f aca="false">IF(H356&lt;I356,H356, I356)</f>
        <v>0.349999999999909</v>
      </c>
    </row>
    <row collapsed="false" customFormat="false" customHeight="false" hidden="false" ht="12.8" outlineLevel="0" r="357">
      <c r="A357" s="3" t="s">
        <v>464</v>
      </c>
      <c r="B357" s="0" t="n">
        <v>1228.27</v>
      </c>
      <c r="C357" s="0" t="n">
        <v>1230.06</v>
      </c>
      <c r="D357" s="0" t="n">
        <v>1227.87</v>
      </c>
      <c r="E357" s="0" t="n">
        <v>1228.49</v>
      </c>
      <c r="F357" s="0" t="n">
        <v>22</v>
      </c>
      <c r="G357" s="3" t="s">
        <v>146</v>
      </c>
      <c r="H357" s="1" t="n">
        <f aca="false">C357 - B357</f>
        <v>1.78999999999996</v>
      </c>
      <c r="I357" s="1" t="n">
        <f aca="false">B357 - D357</f>
        <v>0.400000000000091</v>
      </c>
      <c r="J357" s="1" t="n">
        <f aca="false">E357 - B357</f>
        <v>0.220000000000027</v>
      </c>
      <c r="K357" s="2" t="n">
        <f aca="false">IF(H357&gt;I357, H357, I357)</f>
        <v>1.78999999999996</v>
      </c>
      <c r="L357" s="2" t="n">
        <f aca="false">IF(H357&lt;I357,H357, I357)</f>
        <v>0.400000000000091</v>
      </c>
    </row>
    <row collapsed="false" customFormat="false" customHeight="false" hidden="false" ht="12.8" outlineLevel="0" r="358">
      <c r="A358" s="3" t="s">
        <v>465</v>
      </c>
      <c r="B358" s="0" t="n">
        <v>1226.83</v>
      </c>
      <c r="C358" s="0" t="n">
        <v>1228.98</v>
      </c>
      <c r="D358" s="0" t="n">
        <v>1226.49</v>
      </c>
      <c r="E358" s="0" t="n">
        <v>1228.25</v>
      </c>
      <c r="F358" s="0" t="n">
        <v>142</v>
      </c>
      <c r="G358" s="3" t="s">
        <v>108</v>
      </c>
      <c r="H358" s="1" t="n">
        <f aca="false">C358 - B358</f>
        <v>2.15000000000009</v>
      </c>
      <c r="I358" s="1" t="n">
        <f aca="false">B358 - D358</f>
        <v>0.339999999999918</v>
      </c>
      <c r="J358" s="1" t="n">
        <f aca="false">E358 - B358</f>
        <v>1.42000000000007</v>
      </c>
      <c r="K358" s="2" t="n">
        <f aca="false">IF(H358&gt;I358, H358, I358)</f>
        <v>2.15000000000009</v>
      </c>
      <c r="L358" s="2" t="n">
        <f aca="false">IF(H358&lt;I358,H358, I358)</f>
        <v>0.339999999999918</v>
      </c>
    </row>
    <row collapsed="false" customFormat="false" customHeight="false" hidden="false" ht="12.8" outlineLevel="0" r="359">
      <c r="A359" s="3" t="s">
        <v>466</v>
      </c>
      <c r="B359" s="0" t="n">
        <v>1235</v>
      </c>
      <c r="C359" s="0" t="n">
        <v>1235.09</v>
      </c>
      <c r="D359" s="0" t="n">
        <v>1226.3</v>
      </c>
      <c r="E359" s="0" t="n">
        <v>1226.87</v>
      </c>
      <c r="F359" s="0" t="n">
        <v>-813</v>
      </c>
      <c r="G359" s="3" t="s">
        <v>467</v>
      </c>
      <c r="H359" s="1" t="n">
        <f aca="false">C359 - B359</f>
        <v>0.0899999999999181</v>
      </c>
      <c r="I359" s="1" t="n">
        <f aca="false">B359 - D359</f>
        <v>8.70000000000005</v>
      </c>
      <c r="J359" s="1" t="n">
        <f aca="false">E359 - B359</f>
        <v>-8.13000000000011</v>
      </c>
      <c r="K359" s="2" t="n">
        <f aca="false">IF(H359&gt;I359, H359, I359)</f>
        <v>8.70000000000005</v>
      </c>
      <c r="L359" s="2" t="n">
        <f aca="false">IF(H359&lt;I359,H359, I359)</f>
        <v>0.0899999999999181</v>
      </c>
    </row>
    <row collapsed="false" customFormat="false" customHeight="false" hidden="false" ht="12.8" outlineLevel="0" r="360">
      <c r="A360" s="3" t="s">
        <v>468</v>
      </c>
      <c r="B360" s="0" t="n">
        <v>1234.57</v>
      </c>
      <c r="C360" s="0" t="n">
        <v>1236.03</v>
      </c>
      <c r="D360" s="0" t="n">
        <v>1232.94</v>
      </c>
      <c r="E360" s="0" t="n">
        <v>1235.05</v>
      </c>
      <c r="F360" s="0" t="n">
        <v>48</v>
      </c>
      <c r="G360" s="3" t="s">
        <v>55</v>
      </c>
      <c r="H360" s="1" t="n">
        <f aca="false">C360 - B360</f>
        <v>1.46000000000004</v>
      </c>
      <c r="I360" s="1" t="n">
        <f aca="false">B360 - D360</f>
        <v>1.62999999999988</v>
      </c>
      <c r="J360" s="1" t="n">
        <f aca="false">E360 - B360</f>
        <v>0.480000000000018</v>
      </c>
      <c r="K360" s="2" t="n">
        <f aca="false">IF(H360&gt;I360, H360, I360)</f>
        <v>1.62999999999988</v>
      </c>
      <c r="L360" s="2" t="n">
        <f aca="false">IF(H360&lt;I360,H360, I360)</f>
        <v>1.46000000000004</v>
      </c>
    </row>
    <row collapsed="false" customFormat="false" customHeight="false" hidden="false" ht="12.8" outlineLevel="0" r="361">
      <c r="A361" s="3" t="s">
        <v>469</v>
      </c>
      <c r="B361" s="0" t="n">
        <v>1235.75</v>
      </c>
      <c r="C361" s="0" t="n">
        <v>1236.05</v>
      </c>
      <c r="D361" s="0" t="n">
        <v>1232.4</v>
      </c>
      <c r="E361" s="0" t="n">
        <v>1234.65</v>
      </c>
      <c r="F361" s="0" t="n">
        <v>-110</v>
      </c>
      <c r="G361" s="3" t="s">
        <v>261</v>
      </c>
      <c r="H361" s="1" t="n">
        <f aca="false">C361 - B361</f>
        <v>0.299999999999955</v>
      </c>
      <c r="I361" s="1" t="n">
        <f aca="false">B361 - D361</f>
        <v>3.34999999999991</v>
      </c>
      <c r="J361" s="1" t="n">
        <f aca="false">E361 - B361</f>
        <v>-1.09999999999991</v>
      </c>
      <c r="K361" s="2" t="n">
        <f aca="false">IF(H361&gt;I361, H361, I361)</f>
        <v>3.34999999999991</v>
      </c>
      <c r="L361" s="2" t="n">
        <f aca="false">IF(H361&lt;I361,H361, I361)</f>
        <v>0.299999999999955</v>
      </c>
    </row>
    <row collapsed="false" customFormat="false" customHeight="false" hidden="false" ht="12.8" outlineLevel="0" r="362">
      <c r="A362" s="3" t="s">
        <v>470</v>
      </c>
      <c r="B362" s="0" t="n">
        <v>1239.12</v>
      </c>
      <c r="C362" s="0" t="n">
        <v>1239.17</v>
      </c>
      <c r="D362" s="0" t="n">
        <v>1234.31</v>
      </c>
      <c r="E362" s="0" t="n">
        <v>1235.67</v>
      </c>
      <c r="F362" s="0" t="n">
        <v>-345</v>
      </c>
      <c r="G362" s="3" t="s">
        <v>32</v>
      </c>
      <c r="H362" s="1" t="n">
        <f aca="false">C362 - B362</f>
        <v>0.0500000000001819</v>
      </c>
      <c r="I362" s="1" t="n">
        <f aca="false">B362 - D362</f>
        <v>4.80999999999995</v>
      </c>
      <c r="J362" s="1" t="n">
        <f aca="false">E362 - B362</f>
        <v>-3.44999999999982</v>
      </c>
      <c r="K362" s="2" t="n">
        <f aca="false">IF(H362&gt;I362, H362, I362)</f>
        <v>4.80999999999995</v>
      </c>
      <c r="L362" s="2" t="n">
        <f aca="false">IF(H362&lt;I362,H362, I362)</f>
        <v>0.0500000000001819</v>
      </c>
    </row>
    <row collapsed="false" customFormat="false" customHeight="false" hidden="false" ht="12.8" outlineLevel="0" r="363">
      <c r="A363" s="3" t="s">
        <v>471</v>
      </c>
      <c r="B363" s="0" t="n">
        <v>1238.8</v>
      </c>
      <c r="C363" s="0" t="n">
        <v>1240.06</v>
      </c>
      <c r="D363" s="0" t="n">
        <v>1237.83</v>
      </c>
      <c r="E363" s="0" t="n">
        <v>1239.12</v>
      </c>
      <c r="F363" s="0" t="n">
        <v>32</v>
      </c>
      <c r="G363" s="3" t="s">
        <v>30</v>
      </c>
      <c r="H363" s="1" t="n">
        <f aca="false">C363 - B363</f>
        <v>1.25999999999999</v>
      </c>
      <c r="I363" s="1" t="n">
        <f aca="false">B363 - D363</f>
        <v>0.970000000000027</v>
      </c>
      <c r="J363" s="1" t="n">
        <f aca="false">E363 - B363</f>
        <v>0.319999999999936</v>
      </c>
      <c r="K363" s="2" t="n">
        <f aca="false">IF(H363&gt;I363, H363, I363)</f>
        <v>1.25999999999999</v>
      </c>
      <c r="L363" s="2" t="n">
        <f aca="false">IF(H363&lt;I363,H363, I363)</f>
        <v>0.970000000000027</v>
      </c>
    </row>
    <row collapsed="false" customFormat="false" customHeight="false" hidden="false" ht="12.8" outlineLevel="0" r="364">
      <c r="A364" s="3" t="s">
        <v>472</v>
      </c>
      <c r="B364" s="0" t="n">
        <v>1240.25</v>
      </c>
      <c r="C364" s="0" t="n">
        <v>1240.52</v>
      </c>
      <c r="D364" s="0" t="n">
        <v>1237.67</v>
      </c>
      <c r="E364" s="0" t="n">
        <v>1238.8</v>
      </c>
      <c r="F364" s="0" t="n">
        <v>-145</v>
      </c>
      <c r="G364" s="3" t="s">
        <v>72</v>
      </c>
      <c r="H364" s="1" t="n">
        <f aca="false">C364 - B364</f>
        <v>0.269999999999982</v>
      </c>
      <c r="I364" s="1" t="n">
        <f aca="false">B364 - D364</f>
        <v>2.57999999999993</v>
      </c>
      <c r="J364" s="1" t="n">
        <f aca="false">E364 - B364</f>
        <v>-1.45000000000005</v>
      </c>
      <c r="K364" s="2" t="n">
        <f aca="false">IF(H364&gt;I364, H364, I364)</f>
        <v>2.57999999999993</v>
      </c>
      <c r="L364" s="2" t="n">
        <f aca="false">IF(H364&lt;I364,H364, I364)</f>
        <v>0.269999999999982</v>
      </c>
    </row>
    <row collapsed="false" customFormat="false" customHeight="false" hidden="false" ht="12.8" outlineLevel="0" r="365">
      <c r="A365" s="3" t="s">
        <v>473</v>
      </c>
      <c r="B365" s="0" t="n">
        <v>1242.9</v>
      </c>
      <c r="C365" s="0" t="n">
        <v>1243.22</v>
      </c>
      <c r="D365" s="0" t="n">
        <v>1238.61</v>
      </c>
      <c r="E365" s="0" t="n">
        <v>1240.3</v>
      </c>
      <c r="F365" s="0" t="n">
        <v>-260</v>
      </c>
      <c r="G365" s="3" t="s">
        <v>48</v>
      </c>
      <c r="H365" s="1" t="n">
        <f aca="false">C365 - B365</f>
        <v>0.319999999999936</v>
      </c>
      <c r="I365" s="1" t="n">
        <f aca="false">B365 - D365</f>
        <v>4.29000000000019</v>
      </c>
      <c r="J365" s="1" t="n">
        <f aca="false">E365 - B365</f>
        <v>-2.60000000000014</v>
      </c>
      <c r="K365" s="2" t="n">
        <f aca="false">IF(H365&gt;I365, H365, I365)</f>
        <v>4.29000000000019</v>
      </c>
      <c r="L365" s="2" t="n">
        <f aca="false">IF(H365&lt;I365,H365, I365)</f>
        <v>0.319999999999936</v>
      </c>
    </row>
    <row collapsed="false" customFormat="false" customHeight="false" hidden="false" ht="12.8" outlineLevel="0" r="366">
      <c r="A366" s="3" t="s">
        <v>474</v>
      </c>
      <c r="B366" s="0" t="n">
        <v>1242.05</v>
      </c>
      <c r="C366" s="0" t="n">
        <v>1243.57</v>
      </c>
      <c r="D366" s="0" t="n">
        <v>1241.31</v>
      </c>
      <c r="E366" s="0" t="n">
        <v>1242.74</v>
      </c>
      <c r="F366" s="0" t="n">
        <v>69</v>
      </c>
      <c r="G366" s="3" t="s">
        <v>257</v>
      </c>
      <c r="H366" s="1" t="n">
        <f aca="false">C366 - B366</f>
        <v>1.51999999999998</v>
      </c>
      <c r="I366" s="1" t="n">
        <f aca="false">B366 - D366</f>
        <v>0.740000000000009</v>
      </c>
      <c r="J366" s="1" t="n">
        <f aca="false">E366 - B366</f>
        <v>0.690000000000055</v>
      </c>
      <c r="K366" s="2" t="n">
        <f aca="false">IF(H366&gt;I366, H366, I366)</f>
        <v>1.51999999999998</v>
      </c>
      <c r="L366" s="2" t="n">
        <f aca="false">IF(H366&lt;I366,H366, I366)</f>
        <v>0.740000000000009</v>
      </c>
    </row>
    <row collapsed="false" customFormat="false" customHeight="false" hidden="false" ht="12.8" outlineLevel="0" r="367">
      <c r="A367" s="3" t="s">
        <v>475</v>
      </c>
      <c r="B367" s="0" t="n">
        <v>1243.93</v>
      </c>
      <c r="C367" s="0" t="n">
        <v>1244.62</v>
      </c>
      <c r="D367" s="0" t="n">
        <v>1241.72</v>
      </c>
      <c r="E367" s="0" t="n">
        <v>1242.1</v>
      </c>
      <c r="F367" s="0" t="n">
        <v>-183</v>
      </c>
      <c r="G367" s="3" t="s">
        <v>200</v>
      </c>
      <c r="H367" s="1" t="n">
        <f aca="false">C367 - B367</f>
        <v>0.689999999999827</v>
      </c>
      <c r="I367" s="1" t="n">
        <f aca="false">B367 - D367</f>
        <v>2.21000000000004</v>
      </c>
      <c r="J367" s="1" t="n">
        <f aca="false">E367 - B367</f>
        <v>-1.83000000000015</v>
      </c>
      <c r="K367" s="2" t="n">
        <f aca="false">IF(H367&gt;I367, H367, I367)</f>
        <v>2.21000000000004</v>
      </c>
      <c r="L367" s="2" t="n">
        <f aca="false">IF(H367&lt;I367,H367, I367)</f>
        <v>0.689999999999827</v>
      </c>
    </row>
    <row collapsed="false" customFormat="false" customHeight="false" hidden="false" ht="12.8" outlineLevel="0" r="368">
      <c r="A368" s="3" t="s">
        <v>476</v>
      </c>
      <c r="B368" s="0" t="n">
        <v>1243.26</v>
      </c>
      <c r="C368" s="0" t="n">
        <v>1244.54</v>
      </c>
      <c r="D368" s="0" t="n">
        <v>1242.57</v>
      </c>
      <c r="E368" s="0" t="n">
        <v>1243.97</v>
      </c>
      <c r="F368" s="0" t="n">
        <v>71</v>
      </c>
      <c r="G368" s="3" t="s">
        <v>257</v>
      </c>
      <c r="H368" s="1" t="n">
        <f aca="false">C368 - B368</f>
        <v>1.27999999999997</v>
      </c>
      <c r="I368" s="1" t="n">
        <f aca="false">B368 - D368</f>
        <v>0.690000000000055</v>
      </c>
      <c r="J368" s="1" t="n">
        <f aca="false">E368 - B368</f>
        <v>0.710000000000036</v>
      </c>
      <c r="K368" s="2" t="n">
        <f aca="false">IF(H368&gt;I368, H368, I368)</f>
        <v>1.27999999999997</v>
      </c>
      <c r="L368" s="2" t="n">
        <f aca="false">IF(H368&lt;I368,H368, I368)</f>
        <v>0.690000000000055</v>
      </c>
    </row>
    <row collapsed="false" customFormat="false" customHeight="false" hidden="false" ht="12.8" outlineLevel="0" r="369">
      <c r="A369" s="3" t="s">
        <v>477</v>
      </c>
      <c r="B369" s="0" t="n">
        <v>1242.02</v>
      </c>
      <c r="C369" s="0" t="n">
        <v>1243.2</v>
      </c>
      <c r="D369" s="0" t="n">
        <v>1241.57</v>
      </c>
      <c r="E369" s="0" t="n">
        <v>1243.18</v>
      </c>
      <c r="F369" s="0" t="n">
        <v>116</v>
      </c>
      <c r="G369" s="3" t="s">
        <v>17</v>
      </c>
      <c r="H369" s="1" t="n">
        <f aca="false">C369 - B369</f>
        <v>1.18000000000006</v>
      </c>
      <c r="I369" s="1" t="n">
        <f aca="false">B369 - D369</f>
        <v>0.450000000000046</v>
      </c>
      <c r="J369" s="1" t="n">
        <f aca="false">E369 - B369</f>
        <v>1.16000000000008</v>
      </c>
      <c r="K369" s="2" t="n">
        <f aca="false">IF(H369&gt;I369, H369, I369)</f>
        <v>1.18000000000006</v>
      </c>
      <c r="L369" s="2" t="n">
        <f aca="false">IF(H369&lt;I369,H369, I369)</f>
        <v>0.450000000000046</v>
      </c>
    </row>
    <row collapsed="false" customFormat="false" customHeight="false" hidden="false" ht="12.8" outlineLevel="0" r="370">
      <c r="A370" s="3" t="s">
        <v>478</v>
      </c>
      <c r="B370" s="0" t="n">
        <v>1243.35</v>
      </c>
      <c r="C370" s="0" t="n">
        <v>1243.79</v>
      </c>
      <c r="D370" s="0" t="n">
        <v>1241.61</v>
      </c>
      <c r="E370" s="0" t="n">
        <v>1241.99</v>
      </c>
      <c r="F370" s="0" t="n">
        <v>-136</v>
      </c>
      <c r="G370" s="3" t="s">
        <v>42</v>
      </c>
      <c r="H370" s="1" t="n">
        <f aca="false">C370 - B370</f>
        <v>0.440000000000055</v>
      </c>
      <c r="I370" s="1" t="n">
        <f aca="false">B370 - D370</f>
        <v>1.74000000000001</v>
      </c>
      <c r="J370" s="1" t="n">
        <f aca="false">E370 - B370</f>
        <v>-1.3599999999999</v>
      </c>
      <c r="K370" s="2" t="n">
        <f aca="false">IF(H370&gt;I370, H370, I370)</f>
        <v>1.74000000000001</v>
      </c>
      <c r="L370" s="2" t="n">
        <f aca="false">IF(H370&lt;I370,H370, I370)</f>
        <v>0.440000000000055</v>
      </c>
    </row>
    <row collapsed="false" customFormat="false" customHeight="false" hidden="false" ht="12.8" outlineLevel="0" r="371">
      <c r="A371" s="3" t="s">
        <v>479</v>
      </c>
      <c r="B371" s="0" t="n">
        <v>1242.46</v>
      </c>
      <c r="C371" s="0" t="n">
        <v>1243.78</v>
      </c>
      <c r="D371" s="0" t="n">
        <v>1242.46</v>
      </c>
      <c r="E371" s="0" t="n">
        <v>1243.27</v>
      </c>
      <c r="F371" s="0" t="n">
        <v>81</v>
      </c>
      <c r="G371" s="3" t="s">
        <v>130</v>
      </c>
      <c r="H371" s="1" t="n">
        <f aca="false">C371 - B371</f>
        <v>1.31999999999994</v>
      </c>
      <c r="I371" s="1" t="n">
        <f aca="false">B371 - D371</f>
        <v>0</v>
      </c>
      <c r="J371" s="1" t="n">
        <f aca="false">E371 - B371</f>
        <v>0.809999999999945</v>
      </c>
      <c r="K371" s="2" t="n">
        <f aca="false">IF(H371&gt;I371, H371, I371)</f>
        <v>1.31999999999994</v>
      </c>
      <c r="L371" s="2" t="n">
        <f aca="false">IF(H371&lt;I371,H371, I371)</f>
        <v>0</v>
      </c>
    </row>
    <row collapsed="false" customFormat="false" customHeight="false" hidden="false" ht="12.8" outlineLevel="0" r="372">
      <c r="A372" s="3" t="s">
        <v>480</v>
      </c>
      <c r="B372" s="0" t="n">
        <v>1241.69</v>
      </c>
      <c r="C372" s="0" t="n">
        <v>1243.04</v>
      </c>
      <c r="D372" s="0" t="n">
        <v>1241.37</v>
      </c>
      <c r="E372" s="0" t="n">
        <v>1242.46</v>
      </c>
      <c r="F372" s="0" t="n">
        <v>77</v>
      </c>
      <c r="G372" s="3" t="s">
        <v>257</v>
      </c>
      <c r="H372" s="1" t="n">
        <f aca="false">C372 - B372</f>
        <v>1.34999999999991</v>
      </c>
      <c r="I372" s="1" t="n">
        <f aca="false">B372 - D372</f>
        <v>0.320000000000164</v>
      </c>
      <c r="J372" s="1" t="n">
        <f aca="false">E372 - B372</f>
        <v>0.769999999999982</v>
      </c>
      <c r="K372" s="2" t="n">
        <f aca="false">IF(H372&gt;I372, H372, I372)</f>
        <v>1.34999999999991</v>
      </c>
      <c r="L372" s="2" t="n">
        <f aca="false">IF(H372&lt;I372,H372, I372)</f>
        <v>0.320000000000164</v>
      </c>
    </row>
    <row collapsed="false" customFormat="false" customHeight="false" hidden="false" ht="12.8" outlineLevel="0" r="373">
      <c r="A373" s="3" t="s">
        <v>481</v>
      </c>
      <c r="B373" s="0" t="n">
        <v>1242.53</v>
      </c>
      <c r="C373" s="0" t="n">
        <v>1242.87</v>
      </c>
      <c r="D373" s="0" t="n">
        <v>1241.52</v>
      </c>
      <c r="E373" s="0" t="n">
        <v>1241.65</v>
      </c>
      <c r="F373" s="0" t="n">
        <v>-88</v>
      </c>
      <c r="G373" s="3" t="s">
        <v>115</v>
      </c>
      <c r="H373" s="1" t="n">
        <f aca="false">C373 - B373</f>
        <v>0.339999999999918</v>
      </c>
      <c r="I373" s="1" t="n">
        <f aca="false">B373 - D373</f>
        <v>1.00999999999999</v>
      </c>
      <c r="J373" s="1" t="n">
        <f aca="false">E373 - B373</f>
        <v>-0.879999999999882</v>
      </c>
      <c r="K373" s="2" t="n">
        <f aca="false">IF(H373&gt;I373, H373, I373)</f>
        <v>1.00999999999999</v>
      </c>
      <c r="L373" s="2" t="n">
        <f aca="false">IF(H373&lt;I373,H373, I373)</f>
        <v>0.339999999999918</v>
      </c>
    </row>
    <row collapsed="false" customFormat="false" customHeight="false" hidden="false" ht="12.8" outlineLevel="0" r="374">
      <c r="A374" s="3" t="s">
        <v>482</v>
      </c>
      <c r="B374" s="0" t="n">
        <v>1241.87</v>
      </c>
      <c r="C374" s="0" t="n">
        <v>1242.57</v>
      </c>
      <c r="D374" s="0" t="n">
        <v>1241.19</v>
      </c>
      <c r="E374" s="0" t="n">
        <v>1242.5</v>
      </c>
      <c r="F374" s="0" t="n">
        <v>63</v>
      </c>
      <c r="G374" s="3" t="s">
        <v>214</v>
      </c>
      <c r="H374" s="1" t="n">
        <f aca="false">C374 - B374</f>
        <v>0.700000000000046</v>
      </c>
      <c r="I374" s="1" t="n">
        <f aca="false">B374 - D374</f>
        <v>0.679999999999836</v>
      </c>
      <c r="J374" s="1" t="n">
        <f aca="false">E374 - B374</f>
        <v>0.630000000000109</v>
      </c>
      <c r="K374" s="2" t="n">
        <f aca="false">IF(H374&gt;I374, H374, I374)</f>
        <v>0.700000000000046</v>
      </c>
      <c r="L374" s="2" t="n">
        <f aca="false">IF(H374&lt;I374,H374, I374)</f>
        <v>0.679999999999836</v>
      </c>
    </row>
    <row collapsed="false" customFormat="false" customHeight="false" hidden="false" ht="12.8" outlineLevel="0" r="375">
      <c r="A375" s="3" t="s">
        <v>483</v>
      </c>
      <c r="B375" s="0" t="n">
        <v>1241.29</v>
      </c>
      <c r="C375" s="0" t="n">
        <v>1242.36</v>
      </c>
      <c r="D375" s="0" t="n">
        <v>1241.29</v>
      </c>
      <c r="E375" s="0" t="n">
        <v>1241.91</v>
      </c>
      <c r="F375" s="0" t="n">
        <v>62</v>
      </c>
      <c r="G375" s="3" t="s">
        <v>214</v>
      </c>
      <c r="H375" s="1" t="n">
        <f aca="false">C375 - B375</f>
        <v>1.06999999999994</v>
      </c>
      <c r="I375" s="1" t="n">
        <f aca="false">B375 - D375</f>
        <v>0</v>
      </c>
      <c r="J375" s="1" t="n">
        <f aca="false">E375 - B375</f>
        <v>0.620000000000118</v>
      </c>
      <c r="K375" s="2" t="n">
        <f aca="false">IF(H375&gt;I375, H375, I375)</f>
        <v>1.06999999999994</v>
      </c>
      <c r="L375" s="2" t="n">
        <f aca="false">IF(H375&lt;I375,H375, I375)</f>
        <v>0</v>
      </c>
    </row>
    <row collapsed="false" customFormat="false" customHeight="false" hidden="false" ht="12.8" outlineLevel="0" r="376">
      <c r="A376" s="3" t="s">
        <v>484</v>
      </c>
      <c r="B376" s="0" t="n">
        <v>1241.56</v>
      </c>
      <c r="C376" s="0" t="n">
        <v>1241.62</v>
      </c>
      <c r="D376" s="0" t="n">
        <v>1240.42</v>
      </c>
      <c r="E376" s="0" t="n">
        <v>1240.91</v>
      </c>
      <c r="F376" s="0" t="n">
        <v>-65</v>
      </c>
      <c r="G376" s="3" t="s">
        <v>119</v>
      </c>
      <c r="H376" s="1" t="n">
        <f aca="false">C376 - B376</f>
        <v>0.0599999999999454</v>
      </c>
      <c r="I376" s="1" t="n">
        <f aca="false">B376 - D376</f>
        <v>1.13999999999987</v>
      </c>
      <c r="J376" s="1" t="n">
        <f aca="false">E376 - B376</f>
        <v>-0.649999999999864</v>
      </c>
      <c r="K376" s="2" t="n">
        <f aca="false">IF(H376&gt;I376, H376, I376)</f>
        <v>1.13999999999987</v>
      </c>
      <c r="L376" s="2" t="n">
        <f aca="false">IF(H376&lt;I376,H376, I376)</f>
        <v>0.0599999999999454</v>
      </c>
    </row>
    <row collapsed="false" customFormat="false" customHeight="false" hidden="false" ht="12.8" outlineLevel="0" r="377">
      <c r="A377" s="3" t="s">
        <v>485</v>
      </c>
      <c r="B377" s="0" t="n">
        <v>1243.61</v>
      </c>
      <c r="C377" s="0" t="n">
        <v>1243.71</v>
      </c>
      <c r="D377" s="0" t="n">
        <v>1240.59</v>
      </c>
      <c r="E377" s="0" t="n">
        <v>1241.55</v>
      </c>
      <c r="F377" s="0" t="n">
        <v>-206</v>
      </c>
      <c r="G377" s="3" t="s">
        <v>97</v>
      </c>
      <c r="H377" s="1" t="n">
        <f aca="false">C377 - B377</f>
        <v>0.100000000000136</v>
      </c>
      <c r="I377" s="1" t="n">
        <f aca="false">B377 - D377</f>
        <v>3.01999999999998</v>
      </c>
      <c r="J377" s="1" t="n">
        <f aca="false">E377 - B377</f>
        <v>-2.05999999999995</v>
      </c>
      <c r="K377" s="2" t="n">
        <f aca="false">IF(H377&gt;I377, H377, I377)</f>
        <v>3.01999999999998</v>
      </c>
      <c r="L377" s="2" t="n">
        <f aca="false">IF(H377&lt;I377,H377, I377)</f>
        <v>0.100000000000136</v>
      </c>
    </row>
    <row collapsed="false" customFormat="false" customHeight="false" hidden="false" ht="12.8" outlineLevel="0" r="378">
      <c r="A378" s="3" t="s">
        <v>486</v>
      </c>
      <c r="B378" s="0" t="n">
        <v>1244.98</v>
      </c>
      <c r="C378" s="0" t="n">
        <v>1245.09</v>
      </c>
      <c r="D378" s="0" t="n">
        <v>1243.54</v>
      </c>
      <c r="E378" s="0" t="n">
        <v>1243.65</v>
      </c>
      <c r="F378" s="0" t="n">
        <v>-133</v>
      </c>
      <c r="G378" s="3" t="s">
        <v>42</v>
      </c>
      <c r="H378" s="1" t="n">
        <f aca="false">C378 - B378</f>
        <v>0.1099999999999</v>
      </c>
      <c r="I378" s="1" t="n">
        <f aca="false">B378 - D378</f>
        <v>1.44000000000005</v>
      </c>
      <c r="J378" s="1" t="n">
        <f aca="false">E378 - B378</f>
        <v>-1.32999999999993</v>
      </c>
      <c r="K378" s="2" t="n">
        <f aca="false">IF(H378&gt;I378, H378, I378)</f>
        <v>1.44000000000005</v>
      </c>
      <c r="L378" s="2" t="n">
        <f aca="false">IF(H378&lt;I378,H378, I378)</f>
        <v>0.1099999999999</v>
      </c>
    </row>
    <row collapsed="false" customFormat="false" customHeight="false" hidden="false" ht="12.8" outlineLevel="0" r="379">
      <c r="A379" s="3" t="s">
        <v>487</v>
      </c>
      <c r="B379" s="0" t="n">
        <v>1244.69</v>
      </c>
      <c r="C379" s="0" t="n">
        <v>1245.88</v>
      </c>
      <c r="D379" s="0" t="n">
        <v>1244.11</v>
      </c>
      <c r="E379" s="0" t="n">
        <v>1244.99</v>
      </c>
      <c r="F379" s="0" t="n">
        <v>30</v>
      </c>
      <c r="G379" s="3" t="s">
        <v>146</v>
      </c>
      <c r="H379" s="1" t="n">
        <f aca="false">C379 - B379</f>
        <v>1.19000000000005</v>
      </c>
      <c r="I379" s="1" t="n">
        <f aca="false">B379 - D379</f>
        <v>0.580000000000155</v>
      </c>
      <c r="J379" s="1" t="n">
        <f aca="false">E379 - B379</f>
        <v>0.299999999999955</v>
      </c>
      <c r="K379" s="2" t="n">
        <f aca="false">IF(H379&gt;I379, H379, I379)</f>
        <v>1.19000000000005</v>
      </c>
      <c r="L379" s="2" t="n">
        <f aca="false">IF(H379&lt;I379,H379, I379)</f>
        <v>0.580000000000155</v>
      </c>
    </row>
    <row collapsed="false" customFormat="false" customHeight="false" hidden="false" ht="12.8" outlineLevel="0" r="380">
      <c r="A380" s="3" t="s">
        <v>488</v>
      </c>
      <c r="B380" s="0" t="n">
        <v>1242.89</v>
      </c>
      <c r="C380" s="0" t="n">
        <v>1244.81</v>
      </c>
      <c r="D380" s="0" t="n">
        <v>1242.81</v>
      </c>
      <c r="E380" s="0" t="n">
        <v>1244.69</v>
      </c>
      <c r="F380" s="0" t="n">
        <v>180</v>
      </c>
      <c r="G380" s="3" t="s">
        <v>53</v>
      </c>
      <c r="H380" s="1" t="n">
        <f aca="false">C380 - B380</f>
        <v>1.91999999999985</v>
      </c>
      <c r="I380" s="1" t="n">
        <f aca="false">B380 - D380</f>
        <v>0.0800000000001546</v>
      </c>
      <c r="J380" s="1" t="n">
        <f aca="false">E380 - B380</f>
        <v>1.79999999999995</v>
      </c>
      <c r="K380" s="2" t="n">
        <f aca="false">IF(H380&gt;I380, H380, I380)</f>
        <v>1.91999999999985</v>
      </c>
      <c r="L380" s="2" t="n">
        <f aca="false">IF(H380&lt;I380,H380, I380)</f>
        <v>0.0800000000001546</v>
      </c>
    </row>
    <row collapsed="false" customFormat="false" customHeight="false" hidden="false" ht="12.8" outlineLevel="0" r="381">
      <c r="A381" s="3" t="s">
        <v>489</v>
      </c>
      <c r="B381" s="0" t="n">
        <v>1244.34</v>
      </c>
      <c r="C381" s="0" t="n">
        <v>1244.44</v>
      </c>
      <c r="D381" s="0" t="n">
        <v>1242.67</v>
      </c>
      <c r="E381" s="0" t="n">
        <v>1242.89</v>
      </c>
      <c r="F381" s="0" t="n">
        <v>-145</v>
      </c>
      <c r="G381" s="3" t="s">
        <v>72</v>
      </c>
      <c r="H381" s="1" t="n">
        <f aca="false">C381 - B381</f>
        <v>0.100000000000136</v>
      </c>
      <c r="I381" s="1" t="n">
        <f aca="false">B381 - D381</f>
        <v>1.66999999999985</v>
      </c>
      <c r="J381" s="1" t="n">
        <f aca="false">E381 - B381</f>
        <v>-1.44999999999982</v>
      </c>
      <c r="K381" s="2" t="n">
        <f aca="false">IF(H381&gt;I381, H381, I381)</f>
        <v>1.66999999999985</v>
      </c>
      <c r="L381" s="2" t="n">
        <f aca="false">IF(H381&lt;I381,H381, I381)</f>
        <v>0.100000000000136</v>
      </c>
    </row>
    <row collapsed="false" customFormat="false" customHeight="false" hidden="false" ht="12.8" outlineLevel="0" r="382">
      <c r="A382" s="3" t="s">
        <v>490</v>
      </c>
      <c r="B382" s="0" t="n">
        <v>1243.4</v>
      </c>
      <c r="C382" s="0" t="n">
        <v>1245.94</v>
      </c>
      <c r="D382" s="0" t="n">
        <v>1242.98</v>
      </c>
      <c r="E382" s="0" t="n">
        <v>1244.34</v>
      </c>
      <c r="F382" s="0" t="n">
        <v>94</v>
      </c>
      <c r="G382" s="3" t="s">
        <v>203</v>
      </c>
      <c r="H382" s="1" t="n">
        <f aca="false">C382 - B382</f>
        <v>2.53999999999996</v>
      </c>
      <c r="I382" s="1" t="n">
        <f aca="false">B382 - D382</f>
        <v>0.420000000000073</v>
      </c>
      <c r="J382" s="1" t="n">
        <f aca="false">E382 - B382</f>
        <v>0.939999999999827</v>
      </c>
      <c r="K382" s="2" t="n">
        <f aca="false">IF(H382&gt;I382, H382, I382)</f>
        <v>2.53999999999996</v>
      </c>
      <c r="L382" s="2" t="n">
        <f aca="false">IF(H382&lt;I382,H382, I382)</f>
        <v>0.420000000000073</v>
      </c>
    </row>
    <row collapsed="false" customFormat="false" customHeight="false" hidden="false" ht="12.8" outlineLevel="0" r="383">
      <c r="A383" s="3" t="s">
        <v>491</v>
      </c>
      <c r="B383" s="0" t="n">
        <v>1242.2</v>
      </c>
      <c r="C383" s="0" t="n">
        <v>1246.26</v>
      </c>
      <c r="D383" s="0" t="n">
        <v>1241.61</v>
      </c>
      <c r="E383" s="0" t="n">
        <v>1243.44</v>
      </c>
      <c r="F383" s="0" t="n">
        <v>124</v>
      </c>
      <c r="G383" s="3" t="s">
        <v>87</v>
      </c>
      <c r="H383" s="1" t="n">
        <f aca="false">C383 - B383</f>
        <v>4.05999999999995</v>
      </c>
      <c r="I383" s="1" t="n">
        <f aca="false">B383 - D383</f>
        <v>0.590000000000146</v>
      </c>
      <c r="J383" s="1" t="n">
        <f aca="false">E383 - B383</f>
        <v>1.24000000000001</v>
      </c>
      <c r="K383" s="2" t="n">
        <f aca="false">IF(H383&gt;I383, H383, I383)</f>
        <v>4.05999999999995</v>
      </c>
      <c r="L383" s="2" t="n">
        <f aca="false">IF(H383&lt;I383,H383, I383)</f>
        <v>0.590000000000146</v>
      </c>
    </row>
    <row collapsed="false" customFormat="false" customHeight="false" hidden="false" ht="12.8" outlineLevel="0" r="384">
      <c r="A384" s="3" t="s">
        <v>492</v>
      </c>
      <c r="B384" s="0" t="n">
        <v>1247.32</v>
      </c>
      <c r="C384" s="0" t="n">
        <v>1249.08</v>
      </c>
      <c r="D384" s="0" t="n">
        <v>1241.35</v>
      </c>
      <c r="E384" s="0" t="n">
        <v>1242.29</v>
      </c>
      <c r="F384" s="0" t="n">
        <v>-503</v>
      </c>
      <c r="G384" s="3" t="s">
        <v>493</v>
      </c>
      <c r="H384" s="1" t="n">
        <f aca="false">C384 - B384</f>
        <v>1.75999999999999</v>
      </c>
      <c r="I384" s="1" t="n">
        <f aca="false">B384 - D384</f>
        <v>5.97000000000003</v>
      </c>
      <c r="J384" s="1" t="n">
        <f aca="false">E384 - B384</f>
        <v>-5.02999999999997</v>
      </c>
      <c r="K384" s="2" t="n">
        <f aca="false">IF(H384&gt;I384, H384, I384)</f>
        <v>5.97000000000003</v>
      </c>
      <c r="L384" s="2" t="n">
        <f aca="false">IF(H384&lt;I384,H384, I384)</f>
        <v>1.75999999999999</v>
      </c>
    </row>
    <row collapsed="false" customFormat="false" customHeight="false" hidden="false" ht="12.8" outlineLevel="0" r="385">
      <c r="A385" s="3" t="s">
        <v>494</v>
      </c>
      <c r="B385" s="0" t="n">
        <v>1245.99</v>
      </c>
      <c r="C385" s="0" t="n">
        <v>1249.27</v>
      </c>
      <c r="D385" s="0" t="n">
        <v>1245.97</v>
      </c>
      <c r="E385" s="0" t="n">
        <v>1247.32</v>
      </c>
      <c r="F385" s="0" t="n">
        <v>133</v>
      </c>
      <c r="G385" s="3" t="s">
        <v>63</v>
      </c>
      <c r="H385" s="1" t="n">
        <f aca="false">C385 - B385</f>
        <v>3.27999999999997</v>
      </c>
      <c r="I385" s="1" t="n">
        <f aca="false">B385 - D385</f>
        <v>0.0199999999999818</v>
      </c>
      <c r="J385" s="1" t="n">
        <f aca="false">E385 - B385</f>
        <v>1.32999999999993</v>
      </c>
      <c r="K385" s="2" t="n">
        <f aca="false">IF(H385&gt;I385, H385, I385)</f>
        <v>3.27999999999997</v>
      </c>
      <c r="L385" s="2" t="n">
        <f aca="false">IF(H385&lt;I385,H385, I385)</f>
        <v>0.0199999999999818</v>
      </c>
    </row>
    <row collapsed="false" customFormat="false" customHeight="false" hidden="false" ht="12.8" outlineLevel="0" r="386">
      <c r="A386" s="3" t="s">
        <v>495</v>
      </c>
      <c r="B386" s="0" t="n">
        <v>1245.96</v>
      </c>
      <c r="C386" s="0" t="n">
        <v>1246.78</v>
      </c>
      <c r="D386" s="0" t="n">
        <v>1245.63</v>
      </c>
      <c r="E386" s="0" t="n">
        <v>1245.98</v>
      </c>
      <c r="F386" s="0" t="n">
        <v>2</v>
      </c>
      <c r="G386" s="3" t="s">
        <v>57</v>
      </c>
      <c r="H386" s="1" t="n">
        <f aca="false">C386 - B386</f>
        <v>0.819999999999936</v>
      </c>
      <c r="I386" s="1" t="n">
        <f aca="false">B386 - D386</f>
        <v>0.329999999999927</v>
      </c>
      <c r="J386" s="1" t="n">
        <f aca="false">E386 - B386</f>
        <v>0.0199999999999818</v>
      </c>
      <c r="K386" s="2" t="n">
        <f aca="false">IF(H386&gt;I386, H386, I386)</f>
        <v>0.819999999999936</v>
      </c>
      <c r="L386" s="2" t="n">
        <f aca="false">IF(H386&lt;I386,H386, I386)</f>
        <v>0.329999999999927</v>
      </c>
    </row>
    <row collapsed="false" customFormat="false" customHeight="false" hidden="false" ht="12.8" outlineLevel="0" r="387">
      <c r="A387" s="3" t="s">
        <v>496</v>
      </c>
      <c r="B387" s="0" t="n">
        <v>1247.09</v>
      </c>
      <c r="C387" s="0" t="n">
        <v>1247.27</v>
      </c>
      <c r="D387" s="0" t="n">
        <v>1244.95</v>
      </c>
      <c r="E387" s="0" t="n">
        <v>1246.06</v>
      </c>
      <c r="F387" s="0" t="n">
        <v>-103</v>
      </c>
      <c r="G387" s="3" t="s">
        <v>82</v>
      </c>
      <c r="H387" s="1" t="n">
        <f aca="false">C387 - B387</f>
        <v>0.180000000000064</v>
      </c>
      <c r="I387" s="1" t="n">
        <f aca="false">B387 - D387</f>
        <v>2.13999999999987</v>
      </c>
      <c r="J387" s="1" t="n">
        <f aca="false">E387 - B387</f>
        <v>-1.02999999999997</v>
      </c>
      <c r="K387" s="2" t="n">
        <f aca="false">IF(H387&gt;I387, H387, I387)</f>
        <v>2.13999999999987</v>
      </c>
      <c r="L387" s="2" t="n">
        <f aca="false">IF(H387&lt;I387,H387, I387)</f>
        <v>0.180000000000064</v>
      </c>
    </row>
    <row collapsed="false" customFormat="false" customHeight="false" hidden="false" ht="12.8" outlineLevel="0" r="388">
      <c r="A388" s="3" t="s">
        <v>497</v>
      </c>
      <c r="B388" s="0" t="n">
        <v>1247.8</v>
      </c>
      <c r="C388" s="0" t="n">
        <v>1247.95</v>
      </c>
      <c r="D388" s="0" t="n">
        <v>1246</v>
      </c>
      <c r="E388" s="0" t="n">
        <v>1247.08</v>
      </c>
      <c r="F388" s="0" t="n">
        <v>-72</v>
      </c>
      <c r="G388" s="3" t="s">
        <v>155</v>
      </c>
      <c r="H388" s="1" t="n">
        <f aca="false">C388 - B388</f>
        <v>0.150000000000091</v>
      </c>
      <c r="I388" s="1" t="n">
        <f aca="false">B388 - D388</f>
        <v>1.79999999999995</v>
      </c>
      <c r="J388" s="1" t="n">
        <f aca="false">E388 - B388</f>
        <v>-0.720000000000027</v>
      </c>
      <c r="K388" s="2" t="n">
        <f aca="false">IF(H388&gt;I388, H388, I388)</f>
        <v>1.79999999999995</v>
      </c>
      <c r="L388" s="2" t="n">
        <f aca="false">IF(H388&lt;I388,H388, I388)</f>
        <v>0.150000000000091</v>
      </c>
    </row>
    <row collapsed="false" customFormat="false" customHeight="false" hidden="false" ht="12.8" outlineLevel="0" r="389">
      <c r="A389" s="3" t="s">
        <v>498</v>
      </c>
      <c r="B389" s="0" t="n">
        <v>1249.23</v>
      </c>
      <c r="C389" s="0" t="n">
        <v>1249.35</v>
      </c>
      <c r="D389" s="0" t="n">
        <v>1247.23</v>
      </c>
      <c r="E389" s="0" t="n">
        <v>1247.87</v>
      </c>
      <c r="F389" s="0" t="n">
        <v>-136</v>
      </c>
      <c r="G389" s="3" t="s">
        <v>42</v>
      </c>
      <c r="H389" s="1" t="n">
        <f aca="false">C389 - B389</f>
        <v>0.119999999999891</v>
      </c>
      <c r="I389" s="1" t="n">
        <f aca="false">B389 - D389</f>
        <v>2</v>
      </c>
      <c r="J389" s="1" t="n">
        <f aca="false">E389 - B389</f>
        <v>-1.36000000000013</v>
      </c>
      <c r="K389" s="2" t="n">
        <f aca="false">IF(H389&gt;I389, H389, I389)</f>
        <v>2</v>
      </c>
      <c r="L389" s="2" t="n">
        <f aca="false">IF(H389&lt;I389,H389, I389)</f>
        <v>0.119999999999891</v>
      </c>
    </row>
    <row collapsed="false" customFormat="false" customHeight="false" hidden="false" ht="12.8" outlineLevel="0" r="390">
      <c r="A390" s="3" t="s">
        <v>499</v>
      </c>
      <c r="B390" s="0" t="n">
        <v>1248.36</v>
      </c>
      <c r="C390" s="0" t="n">
        <v>1249.31</v>
      </c>
      <c r="D390" s="0" t="n">
        <v>1247.36</v>
      </c>
      <c r="E390" s="0" t="n">
        <v>1249.26</v>
      </c>
      <c r="F390" s="0" t="n">
        <v>90</v>
      </c>
      <c r="G390" s="3" t="s">
        <v>130</v>
      </c>
      <c r="H390" s="1" t="n">
        <f aca="false">C390 - B390</f>
        <v>0.950000000000046</v>
      </c>
      <c r="I390" s="1" t="n">
        <f aca="false">B390 - D390</f>
        <v>1</v>
      </c>
      <c r="J390" s="1" t="n">
        <f aca="false">E390 - B390</f>
        <v>0.900000000000091</v>
      </c>
      <c r="K390" s="2" t="n">
        <f aca="false">IF(H390&gt;I390, H390, I390)</f>
        <v>1</v>
      </c>
      <c r="L390" s="2" t="n">
        <f aca="false">IF(H390&lt;I390,H390, I390)</f>
        <v>0.950000000000046</v>
      </c>
    </row>
    <row collapsed="false" customFormat="false" customHeight="false" hidden="false" ht="12.8" outlineLevel="0" r="391">
      <c r="A391" s="3" t="s">
        <v>500</v>
      </c>
      <c r="B391" s="0" t="n">
        <v>1248.14</v>
      </c>
      <c r="C391" s="0" t="n">
        <v>1248.75</v>
      </c>
      <c r="D391" s="0" t="n">
        <v>1247.27</v>
      </c>
      <c r="E391" s="0" t="n">
        <v>1248.35</v>
      </c>
      <c r="F391" s="0" t="n">
        <v>21</v>
      </c>
      <c r="G391" s="3" t="s">
        <v>146</v>
      </c>
      <c r="H391" s="1" t="n">
        <f aca="false">C391 - B391</f>
        <v>0.6099999999999</v>
      </c>
      <c r="I391" s="1" t="n">
        <f aca="false">B391 - D391</f>
        <v>0.870000000000118</v>
      </c>
      <c r="J391" s="1" t="n">
        <f aca="false">E391 - B391</f>
        <v>0.209999999999809</v>
      </c>
      <c r="K391" s="2" t="n">
        <f aca="false">IF(H391&gt;I391, H391, I391)</f>
        <v>0.870000000000118</v>
      </c>
      <c r="L391" s="2" t="n">
        <f aca="false">IF(H391&lt;I391,H391, I391)</f>
        <v>0.6099999999999</v>
      </c>
    </row>
    <row collapsed="false" customFormat="false" customHeight="false" hidden="false" ht="12.8" outlineLevel="0" r="392">
      <c r="A392" s="3" t="s">
        <v>501</v>
      </c>
      <c r="B392" s="0" t="n">
        <v>1248.18</v>
      </c>
      <c r="C392" s="0" t="n">
        <v>1248.35</v>
      </c>
      <c r="D392" s="0" t="n">
        <v>1247.37</v>
      </c>
      <c r="E392" s="0" t="n">
        <v>1248.2</v>
      </c>
      <c r="F392" s="0" t="n">
        <v>2</v>
      </c>
      <c r="G392" s="3" t="s">
        <v>57</v>
      </c>
      <c r="H392" s="1" t="n">
        <f aca="false">C392 - B392</f>
        <v>0.169999999999845</v>
      </c>
      <c r="I392" s="1" t="n">
        <f aca="false">B392 - D392</f>
        <v>0.810000000000173</v>
      </c>
      <c r="J392" s="1" t="n">
        <f aca="false">E392 - B392</f>
        <v>0.0199999999999818</v>
      </c>
      <c r="K392" s="2" t="n">
        <f aca="false">IF(H392&gt;I392, H392, I392)</f>
        <v>0.810000000000173</v>
      </c>
      <c r="L392" s="2" t="n">
        <f aca="false">IF(H392&lt;I392,H392, I392)</f>
        <v>0.169999999999845</v>
      </c>
    </row>
    <row collapsed="false" customFormat="false" customHeight="false" hidden="false" ht="12.8" outlineLevel="0" r="393">
      <c r="A393" s="3" t="s">
        <v>502</v>
      </c>
      <c r="B393" s="0" t="n">
        <v>1249</v>
      </c>
      <c r="C393" s="0" t="n">
        <v>1249.14</v>
      </c>
      <c r="D393" s="0" t="n">
        <v>1248.13</v>
      </c>
      <c r="E393" s="0" t="n">
        <v>1248.23</v>
      </c>
      <c r="F393" s="0" t="n">
        <v>-77</v>
      </c>
      <c r="G393" s="3" t="s">
        <v>155</v>
      </c>
      <c r="H393" s="1" t="n">
        <f aca="false">C393 - B393</f>
        <v>0.1400000000001</v>
      </c>
      <c r="I393" s="1" t="n">
        <f aca="false">B393 - D393</f>
        <v>0.869999999999891</v>
      </c>
      <c r="J393" s="1" t="n">
        <f aca="false">E393 - B393</f>
        <v>-0.769999999999982</v>
      </c>
      <c r="K393" s="2" t="n">
        <f aca="false">IF(H393&gt;I393, H393, I393)</f>
        <v>0.869999999999891</v>
      </c>
      <c r="L393" s="2" t="n">
        <f aca="false">IF(H393&lt;I393,H393, I393)</f>
        <v>0.1400000000001</v>
      </c>
    </row>
    <row collapsed="false" customFormat="false" customHeight="false" hidden="false" ht="12.8" outlineLevel="0" r="394">
      <c r="A394" s="3" t="s">
        <v>503</v>
      </c>
      <c r="B394" s="0" t="n">
        <v>1249.03</v>
      </c>
      <c r="C394" s="0" t="n">
        <v>1249.15</v>
      </c>
      <c r="D394" s="0" t="n">
        <v>1248.23</v>
      </c>
      <c r="E394" s="0" t="n">
        <v>1249.04</v>
      </c>
      <c r="F394" s="0" t="n">
        <v>1</v>
      </c>
      <c r="G394" s="3" t="s">
        <v>57</v>
      </c>
      <c r="H394" s="1" t="n">
        <f aca="false">C394 - B394</f>
        <v>0.120000000000118</v>
      </c>
      <c r="I394" s="1" t="n">
        <f aca="false">B394 - D394</f>
        <v>0.799999999999955</v>
      </c>
      <c r="J394" s="1" t="n">
        <f aca="false">E394 - B394</f>
        <v>0.00999999999999091</v>
      </c>
      <c r="K394" s="2" t="n">
        <f aca="false">IF(H394&gt;I394, H394, I394)</f>
        <v>0.799999999999955</v>
      </c>
      <c r="L394" s="2" t="n">
        <f aca="false">IF(H394&lt;I394,H394, I394)</f>
        <v>0.120000000000118</v>
      </c>
    </row>
    <row collapsed="false" customFormat="false" customHeight="false" hidden="false" ht="12.8" outlineLevel="0" r="395">
      <c r="A395" s="3" t="s">
        <v>504</v>
      </c>
      <c r="B395" s="0" t="n">
        <v>1247.43</v>
      </c>
      <c r="C395" s="0" t="n">
        <v>1249.03</v>
      </c>
      <c r="D395" s="0" t="n">
        <v>1247.08</v>
      </c>
      <c r="E395" s="0" t="n">
        <v>1249.03</v>
      </c>
      <c r="F395" s="0" t="n">
        <v>160</v>
      </c>
      <c r="G395" s="3" t="s">
        <v>20</v>
      </c>
      <c r="H395" s="1" t="n">
        <f aca="false">C395 - B395</f>
        <v>1.59999999999991</v>
      </c>
      <c r="I395" s="1" t="n">
        <f aca="false">B395 - D395</f>
        <v>0.350000000000136</v>
      </c>
      <c r="J395" s="1" t="n">
        <f aca="false">E395 - B395</f>
        <v>1.59999999999991</v>
      </c>
      <c r="K395" s="2" t="n">
        <f aca="false">IF(H395&gt;I395, H395, I395)</f>
        <v>1.59999999999991</v>
      </c>
      <c r="L395" s="2" t="n">
        <f aca="false">IF(H395&lt;I395,H395, I395)</f>
        <v>0.350000000000136</v>
      </c>
    </row>
    <row collapsed="false" customFormat="false" customHeight="false" hidden="false" ht="12.8" outlineLevel="0" r="396">
      <c r="A396" s="3" t="s">
        <v>505</v>
      </c>
      <c r="B396" s="0" t="n">
        <v>1248.5</v>
      </c>
      <c r="C396" s="0" t="n">
        <v>1248.98</v>
      </c>
      <c r="D396" s="0" t="n">
        <v>1247.33</v>
      </c>
      <c r="E396" s="0" t="n">
        <v>1247.52</v>
      </c>
      <c r="F396" s="0" t="n">
        <v>-98</v>
      </c>
      <c r="G396" s="3" t="s">
        <v>82</v>
      </c>
      <c r="H396" s="1" t="n">
        <f aca="false">C396 - B396</f>
        <v>0.480000000000018</v>
      </c>
      <c r="I396" s="1" t="n">
        <f aca="false">B396 - D396</f>
        <v>1.17000000000007</v>
      </c>
      <c r="J396" s="1" t="n">
        <f aca="false">E396 - B396</f>
        <v>-0.980000000000018</v>
      </c>
      <c r="K396" s="2" t="n">
        <f aca="false">IF(H396&gt;I396, H396, I396)</f>
        <v>1.17000000000007</v>
      </c>
      <c r="L396" s="2" t="n">
        <f aca="false">IF(H396&lt;I396,H396, I396)</f>
        <v>0.480000000000018</v>
      </c>
    </row>
    <row collapsed="false" customFormat="false" customHeight="false" hidden="false" ht="12.8" outlineLevel="0" r="397">
      <c r="A397" s="3" t="s">
        <v>506</v>
      </c>
      <c r="B397" s="0" t="n">
        <v>1248.56</v>
      </c>
      <c r="C397" s="0" t="n">
        <v>1249.09</v>
      </c>
      <c r="D397" s="0" t="n">
        <v>1248.13</v>
      </c>
      <c r="E397" s="0" t="n">
        <v>1248.55</v>
      </c>
      <c r="F397" s="0" t="n">
        <v>-1</v>
      </c>
      <c r="G397" s="3" t="s">
        <v>57</v>
      </c>
      <c r="H397" s="1" t="n">
        <f aca="false">C397 - B397</f>
        <v>0.529999999999973</v>
      </c>
      <c r="I397" s="1" t="n">
        <f aca="false">B397 - D397</f>
        <v>0.429999999999836</v>
      </c>
      <c r="J397" s="1" t="n">
        <f aca="false">E397 - B397</f>
        <v>-0.00999999999999091</v>
      </c>
      <c r="K397" s="2" t="n">
        <f aca="false">IF(H397&gt;I397, H397, I397)</f>
        <v>0.529999999999973</v>
      </c>
      <c r="L397" s="2" t="n">
        <f aca="false">IF(H397&lt;I397,H397, I397)</f>
        <v>0.429999999999836</v>
      </c>
    </row>
    <row collapsed="false" customFormat="false" customHeight="false" hidden="false" ht="12.8" outlineLevel="0" r="398">
      <c r="A398" s="3" t="s">
        <v>507</v>
      </c>
      <c r="B398" s="0" t="n">
        <v>1249.14</v>
      </c>
      <c r="C398" s="0" t="n">
        <v>1249.76</v>
      </c>
      <c r="D398" s="0" t="n">
        <v>1248.16</v>
      </c>
      <c r="E398" s="0" t="n">
        <v>1248.46</v>
      </c>
      <c r="F398" s="0" t="n">
        <v>-68</v>
      </c>
      <c r="G398" s="3" t="s">
        <v>119</v>
      </c>
      <c r="H398" s="1" t="n">
        <f aca="false">C398 - B398</f>
        <v>0.619999999999891</v>
      </c>
      <c r="I398" s="1" t="n">
        <f aca="false">B398 - D398</f>
        <v>0.980000000000018</v>
      </c>
      <c r="J398" s="1" t="n">
        <f aca="false">E398 - B398</f>
        <v>-0.680000000000064</v>
      </c>
      <c r="K398" s="2" t="n">
        <f aca="false">IF(H398&gt;I398, H398, I398)</f>
        <v>0.980000000000018</v>
      </c>
      <c r="L398" s="2" t="n">
        <f aca="false">IF(H398&lt;I398,H398, I398)</f>
        <v>0.619999999999891</v>
      </c>
    </row>
    <row collapsed="false" customFormat="false" customHeight="false" hidden="false" ht="12.8" outlineLevel="0" r="399">
      <c r="A399" s="3" t="s">
        <v>508</v>
      </c>
      <c r="B399" s="0" t="n">
        <v>1248.96</v>
      </c>
      <c r="C399" s="0" t="n">
        <v>1249.54</v>
      </c>
      <c r="D399" s="0" t="n">
        <v>1248.96</v>
      </c>
      <c r="E399" s="0" t="n">
        <v>1249.54</v>
      </c>
      <c r="F399" s="0" t="n">
        <v>58</v>
      </c>
      <c r="G399" s="3" t="s">
        <v>214</v>
      </c>
      <c r="H399" s="1" t="n">
        <f aca="false">C399 - B399</f>
        <v>0.579999999999927</v>
      </c>
      <c r="I399" s="1" t="n">
        <f aca="false">B399 - D399</f>
        <v>0</v>
      </c>
      <c r="J399" s="1" t="n">
        <f aca="false">E399 - B399</f>
        <v>0.579999999999927</v>
      </c>
      <c r="K399" s="2" t="n">
        <f aca="false">IF(H399&gt;I399, H399, I399)</f>
        <v>0.579999999999927</v>
      </c>
      <c r="L399" s="2" t="n">
        <f aca="false">IF(H399&lt;I399,H399, I399)</f>
        <v>0</v>
      </c>
    </row>
    <row collapsed="false" customFormat="false" customHeight="false" hidden="false" ht="12.8" outlineLevel="0" r="400">
      <c r="A400" s="3" t="s">
        <v>509</v>
      </c>
      <c r="B400" s="0" t="n">
        <v>1248.26</v>
      </c>
      <c r="C400" s="0" t="n">
        <v>1248.91</v>
      </c>
      <c r="D400" s="0" t="n">
        <v>1248.09</v>
      </c>
      <c r="E400" s="0" t="n">
        <v>1248.47</v>
      </c>
      <c r="F400" s="0" t="n">
        <v>21</v>
      </c>
      <c r="G400" s="3" t="s">
        <v>146</v>
      </c>
      <c r="H400" s="1" t="n">
        <f aca="false">C400 - B400</f>
        <v>0.650000000000091</v>
      </c>
      <c r="I400" s="1" t="n">
        <f aca="false">B400 - D400</f>
        <v>0.170000000000073</v>
      </c>
      <c r="J400" s="1" t="n">
        <f aca="false">E400 - B400</f>
        <v>0.210000000000036</v>
      </c>
      <c r="K400" s="2" t="n">
        <f aca="false">IF(H400&gt;I400, H400, I400)</f>
        <v>0.650000000000091</v>
      </c>
      <c r="L400" s="2" t="n">
        <f aca="false">IF(H400&lt;I400,H400, I400)</f>
        <v>0.170000000000073</v>
      </c>
    </row>
    <row collapsed="false" customFormat="false" customHeight="false" hidden="false" ht="12.8" outlineLevel="0" r="401">
      <c r="A401" s="3" t="s">
        <v>510</v>
      </c>
      <c r="B401" s="0" t="n">
        <v>1249.85</v>
      </c>
      <c r="C401" s="0" t="n">
        <v>1250.08</v>
      </c>
      <c r="D401" s="0" t="n">
        <v>1247.29</v>
      </c>
      <c r="E401" s="0" t="n">
        <v>1248.36</v>
      </c>
      <c r="F401" s="0" t="n">
        <v>-149</v>
      </c>
      <c r="G401" s="3" t="s">
        <v>72</v>
      </c>
      <c r="H401" s="1" t="n">
        <f aca="false">C401 - B401</f>
        <v>0.230000000000018</v>
      </c>
      <c r="I401" s="1" t="n">
        <f aca="false">B401 - D401</f>
        <v>2.55999999999995</v>
      </c>
      <c r="J401" s="1" t="n">
        <f aca="false">E401 - B401</f>
        <v>-1.49000000000001</v>
      </c>
      <c r="K401" s="2" t="n">
        <f aca="false">IF(H401&gt;I401, H401, I401)</f>
        <v>2.55999999999995</v>
      </c>
      <c r="L401" s="2" t="n">
        <f aca="false">IF(H401&lt;I401,H401, I401)</f>
        <v>0.230000000000018</v>
      </c>
    </row>
    <row collapsed="false" customFormat="false" customHeight="false" hidden="false" ht="12.8" outlineLevel="0" r="402">
      <c r="A402" s="3" t="s">
        <v>511</v>
      </c>
      <c r="B402" s="0" t="n">
        <v>1250.27</v>
      </c>
      <c r="C402" s="0" t="n">
        <v>1251.1</v>
      </c>
      <c r="D402" s="0" t="n">
        <v>1249.78</v>
      </c>
      <c r="E402" s="0" t="n">
        <v>1249.88</v>
      </c>
      <c r="F402" s="0" t="n">
        <v>-39</v>
      </c>
      <c r="G402" s="3" t="s">
        <v>159</v>
      </c>
      <c r="H402" s="1" t="n">
        <f aca="false">C402 - B402</f>
        <v>0.829999999999927</v>
      </c>
      <c r="I402" s="1" t="n">
        <f aca="false">B402 - D402</f>
        <v>0.490000000000009</v>
      </c>
      <c r="J402" s="1" t="n">
        <f aca="false">E402 - B402</f>
        <v>-0.389999999999873</v>
      </c>
      <c r="K402" s="2" t="n">
        <f aca="false">IF(H402&gt;I402, H402, I402)</f>
        <v>0.829999999999927</v>
      </c>
      <c r="L402" s="2" t="n">
        <f aca="false">IF(H402&lt;I402,H402, I402)</f>
        <v>0.490000000000009</v>
      </c>
    </row>
    <row collapsed="false" customFormat="false" customHeight="false" hidden="false" ht="12.8" outlineLevel="0" r="403">
      <c r="A403" s="3" t="s">
        <v>512</v>
      </c>
      <c r="B403" s="0" t="n">
        <v>1251.65</v>
      </c>
      <c r="C403" s="0" t="n">
        <v>1251.75</v>
      </c>
      <c r="D403" s="0" t="n">
        <v>1250.12</v>
      </c>
      <c r="E403" s="0" t="n">
        <v>1250.23</v>
      </c>
      <c r="F403" s="0" t="n">
        <v>-142</v>
      </c>
      <c r="G403" s="3" t="s">
        <v>42</v>
      </c>
      <c r="H403" s="1" t="n">
        <f aca="false">C403 - B403</f>
        <v>0.0999999999999091</v>
      </c>
      <c r="I403" s="1" t="n">
        <f aca="false">B403 - D403</f>
        <v>1.5300000000002</v>
      </c>
      <c r="J403" s="1" t="n">
        <f aca="false">E403 - B403</f>
        <v>-1.42000000000007</v>
      </c>
      <c r="K403" s="2" t="n">
        <f aca="false">IF(H403&gt;I403, H403, I403)</f>
        <v>1.5300000000002</v>
      </c>
      <c r="L403" s="2" t="n">
        <f aca="false">IF(H403&lt;I403,H403, I403)</f>
        <v>0.0999999999999091</v>
      </c>
    </row>
    <row collapsed="false" customFormat="false" customHeight="false" hidden="false" ht="12.8" outlineLevel="0" r="404">
      <c r="A404" s="3" t="s">
        <v>513</v>
      </c>
      <c r="B404" s="0" t="n">
        <v>1251.68</v>
      </c>
      <c r="C404" s="0" t="n">
        <v>1252.68</v>
      </c>
      <c r="D404" s="0" t="n">
        <v>1251.16</v>
      </c>
      <c r="E404" s="0" t="n">
        <v>1251.63</v>
      </c>
      <c r="F404" s="0" t="n">
        <v>-5</v>
      </c>
      <c r="G404" s="3" t="s">
        <v>57</v>
      </c>
      <c r="H404" s="1" t="n">
        <f aca="false">C404 - B404</f>
        <v>1</v>
      </c>
      <c r="I404" s="1" t="n">
        <f aca="false">B404 - D404</f>
        <v>0.519999999999982</v>
      </c>
      <c r="J404" s="1" t="n">
        <f aca="false">E404 - B404</f>
        <v>-0.0499999999999545</v>
      </c>
      <c r="K404" s="2" t="n">
        <f aca="false">IF(H404&gt;I404, H404, I404)</f>
        <v>1</v>
      </c>
      <c r="L404" s="2" t="n">
        <f aca="false">IF(H404&lt;I404,H404, I404)</f>
        <v>0.519999999999982</v>
      </c>
    </row>
    <row collapsed="false" customFormat="false" customHeight="false" hidden="false" ht="12.8" outlineLevel="0" r="405">
      <c r="A405" s="3" t="s">
        <v>514</v>
      </c>
      <c r="B405" s="0" t="n">
        <v>1252.33</v>
      </c>
      <c r="C405" s="0" t="n">
        <v>1252.74</v>
      </c>
      <c r="D405" s="0" t="n">
        <v>1250.72</v>
      </c>
      <c r="E405" s="0" t="n">
        <v>1251.67</v>
      </c>
      <c r="F405" s="0" t="n">
        <v>-66</v>
      </c>
      <c r="G405" s="3" t="s">
        <v>119</v>
      </c>
      <c r="H405" s="1" t="n">
        <f aca="false">C405 - B405</f>
        <v>0.410000000000082</v>
      </c>
      <c r="I405" s="1" t="n">
        <f aca="false">B405 - D405</f>
        <v>1.6099999999999</v>
      </c>
      <c r="J405" s="1" t="n">
        <f aca="false">E405 - B405</f>
        <v>-0.659999999999855</v>
      </c>
      <c r="K405" s="2" t="n">
        <f aca="false">IF(H405&gt;I405, H405, I405)</f>
        <v>1.6099999999999</v>
      </c>
      <c r="L405" s="2" t="n">
        <f aca="false">IF(H405&lt;I405,H405, I405)</f>
        <v>0.410000000000082</v>
      </c>
    </row>
    <row collapsed="false" customFormat="false" customHeight="false" hidden="false" ht="12.8" outlineLevel="0" r="406">
      <c r="A406" s="3" t="s">
        <v>515</v>
      </c>
      <c r="B406" s="0" t="n">
        <v>1252.07</v>
      </c>
      <c r="C406" s="0" t="n">
        <v>1253.5</v>
      </c>
      <c r="D406" s="0" t="n">
        <v>1249.69</v>
      </c>
      <c r="E406" s="0" t="n">
        <v>1252.33</v>
      </c>
      <c r="F406" s="0" t="n">
        <v>26</v>
      </c>
      <c r="G406" s="3" t="s">
        <v>146</v>
      </c>
      <c r="H406" s="1" t="n">
        <f aca="false">C406 - B406</f>
        <v>1.43000000000006</v>
      </c>
      <c r="I406" s="1" t="n">
        <f aca="false">B406 - D406</f>
        <v>2.37999999999988</v>
      </c>
      <c r="J406" s="1" t="n">
        <f aca="false">E406 - B406</f>
        <v>0.259999999999991</v>
      </c>
      <c r="K406" s="2" t="n">
        <f aca="false">IF(H406&gt;I406, H406, I406)</f>
        <v>2.37999999999988</v>
      </c>
      <c r="L406" s="2" t="n">
        <f aca="false">IF(H406&lt;I406,H406, I406)</f>
        <v>1.43000000000006</v>
      </c>
    </row>
    <row collapsed="false" customFormat="false" customHeight="false" hidden="false" ht="12.8" outlineLevel="0" r="407">
      <c r="A407" s="3" t="s">
        <v>516</v>
      </c>
      <c r="B407" s="0" t="n">
        <v>1252.1</v>
      </c>
      <c r="C407" s="0" t="n">
        <v>1253.69</v>
      </c>
      <c r="D407" s="0" t="n">
        <v>1250.38</v>
      </c>
      <c r="E407" s="0" t="n">
        <v>1252.09</v>
      </c>
      <c r="F407" s="0" t="n">
        <v>-1</v>
      </c>
      <c r="G407" s="3" t="s">
        <v>57</v>
      </c>
      <c r="H407" s="1" t="n">
        <f aca="false">C407 - B407</f>
        <v>1.59000000000015</v>
      </c>
      <c r="I407" s="1" t="n">
        <f aca="false">B407 - D407</f>
        <v>1.7199999999998</v>
      </c>
      <c r="J407" s="1" t="n">
        <f aca="false">E407 - B407</f>
        <v>-0.00999999999999091</v>
      </c>
      <c r="K407" s="2" t="n">
        <f aca="false">IF(H407&gt;I407, H407, I407)</f>
        <v>1.7199999999998</v>
      </c>
      <c r="L407" s="2" t="n">
        <f aca="false">IF(H407&lt;I407,H407, I407)</f>
        <v>1.59000000000015</v>
      </c>
    </row>
    <row collapsed="false" customFormat="false" customHeight="false" hidden="false" ht="12.8" outlineLevel="0" r="408">
      <c r="A408" s="3" t="s">
        <v>517</v>
      </c>
      <c r="B408" s="0" t="n">
        <v>1247.75</v>
      </c>
      <c r="C408" s="0" t="n">
        <v>1255.25</v>
      </c>
      <c r="D408" s="0" t="n">
        <v>1247.65</v>
      </c>
      <c r="E408" s="0" t="n">
        <v>1251.93</v>
      </c>
      <c r="F408" s="0" t="n">
        <v>418</v>
      </c>
      <c r="G408" s="3" t="s">
        <v>100</v>
      </c>
      <c r="H408" s="1" t="n">
        <f aca="false">C408 - B408</f>
        <v>7.5</v>
      </c>
      <c r="I408" s="1" t="n">
        <f aca="false">B408 - D408</f>
        <v>0.0999999999999091</v>
      </c>
      <c r="J408" s="1" t="n">
        <f aca="false">E408 - B408</f>
        <v>4.18000000000006</v>
      </c>
      <c r="K408" s="2" t="n">
        <f aca="false">IF(H408&gt;I408, H408, I408)</f>
        <v>7.5</v>
      </c>
      <c r="L408" s="2" t="n">
        <f aca="false">IF(H408&lt;I408,H408, I408)</f>
        <v>0.0999999999999091</v>
      </c>
    </row>
    <row collapsed="false" customFormat="false" customHeight="false" hidden="false" ht="12.8" outlineLevel="0" r="409">
      <c r="A409" s="3" t="s">
        <v>518</v>
      </c>
      <c r="B409" s="0" t="n">
        <v>1248.2</v>
      </c>
      <c r="C409" s="0" t="n">
        <v>1249.83</v>
      </c>
      <c r="D409" s="0" t="n">
        <v>1246.6</v>
      </c>
      <c r="E409" s="0" t="n">
        <v>1247.89</v>
      </c>
      <c r="F409" s="0" t="n">
        <v>-31</v>
      </c>
      <c r="G409" s="3" t="s">
        <v>121</v>
      </c>
      <c r="H409" s="1" t="n">
        <f aca="false">C409 - B409</f>
        <v>1.62999999999988</v>
      </c>
      <c r="I409" s="1" t="n">
        <f aca="false">B409 - D409</f>
        <v>1.60000000000014</v>
      </c>
      <c r="J409" s="1" t="n">
        <f aca="false">E409 - B409</f>
        <v>-0.309999999999945</v>
      </c>
      <c r="K409" s="2" t="n">
        <f aca="false">IF(H409&gt;I409, H409, I409)</f>
        <v>1.62999999999988</v>
      </c>
      <c r="L409" s="2" t="n">
        <f aca="false">IF(H409&lt;I409,H409, I409)</f>
        <v>1.60000000000014</v>
      </c>
    </row>
    <row collapsed="false" customFormat="false" customHeight="false" hidden="false" ht="12.8" outlineLevel="0" r="410">
      <c r="A410" s="3" t="s">
        <v>519</v>
      </c>
      <c r="B410" s="0" t="n">
        <v>1248.71</v>
      </c>
      <c r="C410" s="0" t="n">
        <v>1248.85</v>
      </c>
      <c r="D410" s="0" t="n">
        <v>1246.94</v>
      </c>
      <c r="E410" s="0" t="n">
        <v>1248.21</v>
      </c>
      <c r="F410" s="0" t="n">
        <v>-50</v>
      </c>
      <c r="G410" s="3" t="s">
        <v>128</v>
      </c>
      <c r="H410" s="1" t="n">
        <f aca="false">C410 - B410</f>
        <v>0.139999999999873</v>
      </c>
      <c r="I410" s="1" t="n">
        <f aca="false">B410 - D410</f>
        <v>1.76999999999998</v>
      </c>
      <c r="J410" s="1" t="n">
        <f aca="false">E410 - B410</f>
        <v>-0.5</v>
      </c>
      <c r="K410" s="2" t="n">
        <f aca="false">IF(H410&gt;I410, H410, I410)</f>
        <v>1.76999999999998</v>
      </c>
      <c r="L410" s="2" t="n">
        <f aca="false">IF(H410&lt;I410,H410, I410)</f>
        <v>0.139999999999873</v>
      </c>
    </row>
    <row collapsed="false" customFormat="false" customHeight="false" hidden="false" ht="12.8" outlineLevel="0" r="411">
      <c r="A411" s="3" t="s">
        <v>520</v>
      </c>
      <c r="B411" s="0" t="n">
        <v>1251.27</v>
      </c>
      <c r="C411" s="0" t="n">
        <v>1253.47</v>
      </c>
      <c r="D411" s="0" t="n">
        <v>1248.2</v>
      </c>
      <c r="E411" s="0" t="n">
        <v>1248.83</v>
      </c>
      <c r="F411" s="0" t="n">
        <v>-244</v>
      </c>
      <c r="G411" s="3" t="s">
        <v>136</v>
      </c>
      <c r="H411" s="1" t="n">
        <f aca="false">C411 - B411</f>
        <v>2.20000000000005</v>
      </c>
      <c r="I411" s="1" t="n">
        <f aca="false">B411 - D411</f>
        <v>3.06999999999994</v>
      </c>
      <c r="J411" s="1" t="n">
        <f aca="false">E411 - B411</f>
        <v>-2.44000000000005</v>
      </c>
      <c r="K411" s="2" t="n">
        <f aca="false">IF(H411&gt;I411, H411, I411)</f>
        <v>3.06999999999994</v>
      </c>
      <c r="L411" s="2" t="n">
        <f aca="false">IF(H411&lt;I411,H411, I411)</f>
        <v>2.20000000000005</v>
      </c>
    </row>
    <row collapsed="false" customFormat="false" customHeight="false" hidden="false" ht="12.8" outlineLevel="0" r="412">
      <c r="A412" s="3" t="s">
        <v>521</v>
      </c>
      <c r="B412" s="0" t="n">
        <v>1251.83</v>
      </c>
      <c r="C412" s="0" t="n">
        <v>1253.11</v>
      </c>
      <c r="D412" s="0" t="n">
        <v>1251.01</v>
      </c>
      <c r="E412" s="0" t="n">
        <v>1251.27</v>
      </c>
      <c r="F412" s="0" t="n">
        <v>-56</v>
      </c>
      <c r="G412" s="3" t="s">
        <v>128</v>
      </c>
      <c r="H412" s="1" t="n">
        <f aca="false">C412 - B412</f>
        <v>1.27999999999997</v>
      </c>
      <c r="I412" s="1" t="n">
        <f aca="false">B412 - D412</f>
        <v>0.819999999999936</v>
      </c>
      <c r="J412" s="1" t="n">
        <f aca="false">E412 - B412</f>
        <v>-0.559999999999945</v>
      </c>
      <c r="K412" s="2" t="n">
        <f aca="false">IF(H412&gt;I412, H412, I412)</f>
        <v>1.27999999999997</v>
      </c>
      <c r="L412" s="2" t="n">
        <f aca="false">IF(H412&lt;I412,H412, I412)</f>
        <v>0.819999999999936</v>
      </c>
    </row>
    <row collapsed="false" customFormat="false" customHeight="false" hidden="false" ht="12.8" outlineLevel="0" r="413">
      <c r="A413" s="3" t="s">
        <v>522</v>
      </c>
      <c r="B413" s="0" t="n">
        <v>1248.81</v>
      </c>
      <c r="C413" s="0" t="n">
        <v>1253.75</v>
      </c>
      <c r="D413" s="0" t="n">
        <v>1248.52</v>
      </c>
      <c r="E413" s="0" t="n">
        <v>1251.9</v>
      </c>
      <c r="F413" s="0" t="n">
        <v>309</v>
      </c>
      <c r="G413" s="3" t="s">
        <v>523</v>
      </c>
      <c r="H413" s="1" t="n">
        <f aca="false">C413 - B413</f>
        <v>4.94000000000005</v>
      </c>
      <c r="I413" s="1" t="n">
        <f aca="false">B413 - D413</f>
        <v>0.289999999999964</v>
      </c>
      <c r="J413" s="1" t="n">
        <f aca="false">E413 - B413</f>
        <v>3.09000000000015</v>
      </c>
      <c r="K413" s="2" t="n">
        <f aca="false">IF(H413&gt;I413, H413, I413)</f>
        <v>4.94000000000005</v>
      </c>
      <c r="L413" s="2" t="n">
        <f aca="false">IF(H413&lt;I413,H413, I413)</f>
        <v>0.289999999999964</v>
      </c>
    </row>
    <row collapsed="false" customFormat="false" customHeight="false" hidden="false" ht="12.8" outlineLevel="0" r="414">
      <c r="A414" s="3" t="s">
        <v>524</v>
      </c>
      <c r="B414" s="0" t="n">
        <v>1248.53</v>
      </c>
      <c r="C414" s="0" t="n">
        <v>1250.06</v>
      </c>
      <c r="D414" s="0" t="n">
        <v>1248.17</v>
      </c>
      <c r="E414" s="0" t="n">
        <v>1248.85</v>
      </c>
      <c r="F414" s="0" t="n">
        <v>32</v>
      </c>
      <c r="G414" s="3" t="s">
        <v>30</v>
      </c>
      <c r="H414" s="1" t="n">
        <f aca="false">C414 - B414</f>
        <v>1.52999999999997</v>
      </c>
      <c r="I414" s="1" t="n">
        <f aca="false">B414 - D414</f>
        <v>0.3599999999999</v>
      </c>
      <c r="J414" s="1" t="n">
        <f aca="false">E414 - B414</f>
        <v>0.319999999999936</v>
      </c>
      <c r="K414" s="2" t="n">
        <f aca="false">IF(H414&gt;I414, H414, I414)</f>
        <v>1.52999999999997</v>
      </c>
      <c r="L414" s="2" t="n">
        <f aca="false">IF(H414&lt;I414,H414, I414)</f>
        <v>0.3599999999999</v>
      </c>
    </row>
    <row collapsed="false" customFormat="false" customHeight="false" hidden="false" ht="12.8" outlineLevel="0" r="415">
      <c r="A415" s="3" t="s">
        <v>525</v>
      </c>
      <c r="B415" s="0" t="n">
        <v>1249.43</v>
      </c>
      <c r="C415" s="0" t="n">
        <v>1250.02</v>
      </c>
      <c r="D415" s="0" t="n">
        <v>1248.15</v>
      </c>
      <c r="E415" s="0" t="n">
        <v>1248.57</v>
      </c>
      <c r="F415" s="0" t="n">
        <v>-86</v>
      </c>
      <c r="G415" s="3" t="s">
        <v>115</v>
      </c>
      <c r="H415" s="1" t="n">
        <f aca="false">C415 - B415</f>
        <v>0.589999999999918</v>
      </c>
      <c r="I415" s="1" t="n">
        <f aca="false">B415 - D415</f>
        <v>1.27999999999997</v>
      </c>
      <c r="J415" s="1" t="n">
        <f aca="false">E415 - B415</f>
        <v>-0.860000000000127</v>
      </c>
      <c r="K415" s="2" t="n">
        <f aca="false">IF(H415&gt;I415, H415, I415)</f>
        <v>1.27999999999997</v>
      </c>
      <c r="L415" s="2" t="n">
        <f aca="false">IF(H415&lt;I415,H415, I415)</f>
        <v>0.589999999999918</v>
      </c>
    </row>
    <row collapsed="false" customFormat="false" customHeight="false" hidden="false" ht="12.8" outlineLevel="0" r="416">
      <c r="A416" s="3" t="s">
        <v>526</v>
      </c>
      <c r="B416" s="0" t="n">
        <v>1247.25</v>
      </c>
      <c r="C416" s="0" t="n">
        <v>1250.29</v>
      </c>
      <c r="D416" s="0" t="n">
        <v>1246.62</v>
      </c>
      <c r="E416" s="0" t="n">
        <v>1249.42</v>
      </c>
      <c r="F416" s="0" t="n">
        <v>217</v>
      </c>
      <c r="G416" s="3" t="s">
        <v>288</v>
      </c>
      <c r="H416" s="1" t="n">
        <f aca="false">C416 - B416</f>
        <v>3.03999999999996</v>
      </c>
      <c r="I416" s="1" t="n">
        <f aca="false">B416 - D416</f>
        <v>0.630000000000109</v>
      </c>
      <c r="J416" s="1" t="n">
        <f aca="false">E416 - B416</f>
        <v>2.17000000000007</v>
      </c>
      <c r="K416" s="2" t="n">
        <f aca="false">IF(H416&gt;I416, H416, I416)</f>
        <v>3.03999999999996</v>
      </c>
      <c r="L416" s="2" t="n">
        <f aca="false">IF(H416&lt;I416,H416, I416)</f>
        <v>0.630000000000109</v>
      </c>
    </row>
    <row collapsed="false" customFormat="false" customHeight="false" hidden="false" ht="12.8" outlineLevel="0" r="417">
      <c r="A417" s="3" t="s">
        <v>527</v>
      </c>
      <c r="B417" s="0" t="n">
        <v>1245.68</v>
      </c>
      <c r="C417" s="0" t="n">
        <v>1247.85</v>
      </c>
      <c r="D417" s="0" t="n">
        <v>1245.64</v>
      </c>
      <c r="E417" s="0" t="n">
        <v>1247.28</v>
      </c>
      <c r="F417" s="0" t="n">
        <v>160</v>
      </c>
      <c r="G417" s="3" t="s">
        <v>20</v>
      </c>
      <c r="H417" s="1" t="n">
        <f aca="false">C417 - B417</f>
        <v>2.16999999999985</v>
      </c>
      <c r="I417" s="1" t="n">
        <f aca="false">B417 - D417</f>
        <v>0.0399999999999636</v>
      </c>
      <c r="J417" s="1" t="n">
        <f aca="false">E417 - B417</f>
        <v>1.59999999999991</v>
      </c>
      <c r="K417" s="2" t="n">
        <f aca="false">IF(H417&gt;I417, H417, I417)</f>
        <v>2.16999999999985</v>
      </c>
      <c r="L417" s="2" t="n">
        <f aca="false">IF(H417&lt;I417,H417, I417)</f>
        <v>0.0399999999999636</v>
      </c>
    </row>
    <row collapsed="false" customFormat="false" customHeight="false" hidden="false" ht="12.8" outlineLevel="0" r="418">
      <c r="A418" s="3" t="s">
        <v>528</v>
      </c>
      <c r="B418" s="0" t="n">
        <v>1246.44</v>
      </c>
      <c r="C418" s="0" t="n">
        <v>1246.96</v>
      </c>
      <c r="D418" s="0" t="n">
        <v>1245.66</v>
      </c>
      <c r="E418" s="0" t="n">
        <v>1245.76</v>
      </c>
      <c r="F418" s="0" t="n">
        <v>-68</v>
      </c>
      <c r="G418" s="3" t="s">
        <v>119</v>
      </c>
      <c r="H418" s="1" t="n">
        <f aca="false">C418 - B418</f>
        <v>0.519999999999982</v>
      </c>
      <c r="I418" s="1" t="n">
        <f aca="false">B418 - D418</f>
        <v>0.779999999999973</v>
      </c>
      <c r="J418" s="1" t="n">
        <f aca="false">E418 - B418</f>
        <v>-0.680000000000064</v>
      </c>
      <c r="K418" s="2" t="n">
        <f aca="false">IF(H418&gt;I418, H418, I418)</f>
        <v>0.779999999999973</v>
      </c>
      <c r="L418" s="2" t="n">
        <f aca="false">IF(H418&lt;I418,H418, I418)</f>
        <v>0.519999999999982</v>
      </c>
    </row>
    <row collapsed="false" customFormat="false" customHeight="false" hidden="false" ht="12.8" outlineLevel="0" r="419">
      <c r="A419" s="3" t="s">
        <v>529</v>
      </c>
      <c r="B419" s="0" t="n">
        <v>1245.98</v>
      </c>
      <c r="C419" s="0" t="n">
        <v>1248.23</v>
      </c>
      <c r="D419" s="0" t="n">
        <v>1245.7</v>
      </c>
      <c r="E419" s="0" t="n">
        <v>1246.44</v>
      </c>
      <c r="F419" s="0" t="n">
        <v>46</v>
      </c>
      <c r="G419" s="3" t="s">
        <v>55</v>
      </c>
      <c r="H419" s="1" t="n">
        <f aca="false">C419 - B419</f>
        <v>2.25</v>
      </c>
      <c r="I419" s="1" t="n">
        <f aca="false">B419 - D419</f>
        <v>0.279999999999973</v>
      </c>
      <c r="J419" s="1" t="n">
        <f aca="false">E419 - B419</f>
        <v>0.460000000000036</v>
      </c>
      <c r="K419" s="2" t="n">
        <f aca="false">IF(H419&gt;I419, H419, I419)</f>
        <v>2.25</v>
      </c>
      <c r="L419" s="2" t="n">
        <f aca="false">IF(H419&lt;I419,H419, I419)</f>
        <v>0.279999999999973</v>
      </c>
    </row>
    <row collapsed="false" customFormat="false" customHeight="false" hidden="false" ht="12.8" outlineLevel="0" r="420">
      <c r="A420" s="3" t="s">
        <v>530</v>
      </c>
      <c r="B420" s="0" t="n">
        <v>1245.79</v>
      </c>
      <c r="C420" s="0" t="n">
        <v>1246.54</v>
      </c>
      <c r="D420" s="0" t="n">
        <v>1245.29</v>
      </c>
      <c r="E420" s="0" t="n">
        <v>1246</v>
      </c>
      <c r="F420" s="0" t="n">
        <v>21</v>
      </c>
      <c r="G420" s="3" t="s">
        <v>146</v>
      </c>
      <c r="H420" s="1" t="n">
        <f aca="false">C420 - B420</f>
        <v>0.75</v>
      </c>
      <c r="I420" s="1" t="n">
        <f aca="false">B420 - D420</f>
        <v>0.5</v>
      </c>
      <c r="J420" s="1" t="n">
        <f aca="false">E420 - B420</f>
        <v>0.210000000000036</v>
      </c>
      <c r="K420" s="2" t="n">
        <f aca="false">IF(H420&gt;I420, H420, I420)</f>
        <v>0.75</v>
      </c>
      <c r="L420" s="2" t="n">
        <f aca="false">IF(H420&lt;I420,H420, I420)</f>
        <v>0.5</v>
      </c>
    </row>
    <row collapsed="false" customFormat="false" customHeight="false" hidden="false" ht="12.8" outlineLevel="0" r="421">
      <c r="A421" s="3" t="s">
        <v>531</v>
      </c>
      <c r="B421" s="0" t="n">
        <v>1246.81</v>
      </c>
      <c r="C421" s="0" t="n">
        <v>1246.9</v>
      </c>
      <c r="D421" s="0" t="n">
        <v>1245.56</v>
      </c>
      <c r="E421" s="0" t="n">
        <v>1245.76</v>
      </c>
      <c r="F421" s="0" t="n">
        <v>-105</v>
      </c>
      <c r="G421" s="3" t="s">
        <v>82</v>
      </c>
      <c r="H421" s="1" t="n">
        <f aca="false">C421 - B421</f>
        <v>0.0900000000001455</v>
      </c>
      <c r="I421" s="1" t="n">
        <f aca="false">B421 - D421</f>
        <v>1.25</v>
      </c>
      <c r="J421" s="1" t="n">
        <f aca="false">E421 - B421</f>
        <v>-1.04999999999995</v>
      </c>
      <c r="K421" s="2" t="n">
        <f aca="false">IF(H421&gt;I421, H421, I421)</f>
        <v>1.25</v>
      </c>
      <c r="L421" s="2" t="n">
        <f aca="false">IF(H421&lt;I421,H421, I421)</f>
        <v>0.0900000000001455</v>
      </c>
    </row>
    <row collapsed="false" customFormat="false" customHeight="false" hidden="false" ht="12.8" outlineLevel="0" r="422">
      <c r="A422" s="3" t="s">
        <v>532</v>
      </c>
      <c r="B422" s="0" t="n">
        <v>1243.86</v>
      </c>
      <c r="C422" s="0" t="n">
        <v>1247.37</v>
      </c>
      <c r="D422" s="0" t="n">
        <v>1243.86</v>
      </c>
      <c r="E422" s="0" t="n">
        <v>1246.83</v>
      </c>
      <c r="F422" s="0" t="n">
        <v>297</v>
      </c>
      <c r="G422" s="3" t="s">
        <v>173</v>
      </c>
      <c r="H422" s="1" t="n">
        <f aca="false">C422 - B422</f>
        <v>3.50999999999999</v>
      </c>
      <c r="I422" s="1" t="n">
        <f aca="false">B422 - D422</f>
        <v>0</v>
      </c>
      <c r="J422" s="1" t="n">
        <f aca="false">E422 - B422</f>
        <v>2.97000000000003</v>
      </c>
      <c r="K422" s="2" t="n">
        <f aca="false">IF(H422&gt;I422, H422, I422)</f>
        <v>3.50999999999999</v>
      </c>
      <c r="L422" s="2" t="n">
        <f aca="false">IF(H422&lt;I422,H422, I422)</f>
        <v>0</v>
      </c>
    </row>
    <row collapsed="false" customFormat="false" customHeight="false" hidden="false" ht="12.8" outlineLevel="0" r="423">
      <c r="A423" s="3" t="s">
        <v>533</v>
      </c>
      <c r="B423" s="0" t="n">
        <v>1246.81</v>
      </c>
      <c r="C423" s="0" t="n">
        <v>1246.82</v>
      </c>
      <c r="D423" s="0" t="n">
        <v>1244.06</v>
      </c>
      <c r="E423" s="0" t="n">
        <v>1244.06</v>
      </c>
      <c r="F423" s="0" t="n">
        <v>-275</v>
      </c>
      <c r="G423" s="3" t="s">
        <v>95</v>
      </c>
      <c r="H423" s="1" t="n">
        <f aca="false">C423 - B423</f>
        <v>0.00999999999999091</v>
      </c>
      <c r="I423" s="1" t="n">
        <f aca="false">B423 - D423</f>
        <v>2.75</v>
      </c>
      <c r="J423" s="1" t="n">
        <f aca="false">E423 - B423</f>
        <v>-2.75</v>
      </c>
      <c r="K423" s="2" t="n">
        <f aca="false">IF(H423&gt;I423, H423, I423)</f>
        <v>2.75</v>
      </c>
      <c r="L423" s="2" t="n">
        <f aca="false">IF(H423&lt;I423,H423, I423)</f>
        <v>0.00999999999999091</v>
      </c>
    </row>
    <row collapsed="false" customFormat="false" customHeight="false" hidden="false" ht="12.8" outlineLevel="0" r="424">
      <c r="A424" s="3" t="s">
        <v>534</v>
      </c>
      <c r="B424" s="0" t="n">
        <v>1246.18</v>
      </c>
      <c r="C424" s="0" t="n">
        <v>1247.59</v>
      </c>
      <c r="D424" s="0" t="n">
        <v>1245.96</v>
      </c>
      <c r="E424" s="0" t="n">
        <v>1246.81</v>
      </c>
      <c r="F424" s="0" t="n">
        <v>63</v>
      </c>
      <c r="G424" s="3" t="s">
        <v>214</v>
      </c>
      <c r="H424" s="1" t="n">
        <f aca="false">C424 - B424</f>
        <v>1.40999999999985</v>
      </c>
      <c r="I424" s="1" t="n">
        <f aca="false">B424 - D424</f>
        <v>0.220000000000027</v>
      </c>
      <c r="J424" s="1" t="n">
        <f aca="false">E424 - B424</f>
        <v>0.629999999999882</v>
      </c>
      <c r="K424" s="2" t="n">
        <f aca="false">IF(H424&gt;I424, H424, I424)</f>
        <v>1.40999999999985</v>
      </c>
      <c r="L424" s="2" t="n">
        <f aca="false">IF(H424&lt;I424,H424, I424)</f>
        <v>0.220000000000027</v>
      </c>
    </row>
    <row collapsed="false" customFormat="false" customHeight="false" hidden="false" ht="12.8" outlineLevel="0" r="425">
      <c r="A425" s="3" t="s">
        <v>535</v>
      </c>
      <c r="B425" s="0" t="n">
        <v>1245.67</v>
      </c>
      <c r="C425" s="0" t="n">
        <v>1246.3</v>
      </c>
      <c r="D425" s="0" t="n">
        <v>1245.27</v>
      </c>
      <c r="E425" s="0" t="n">
        <v>1246.16</v>
      </c>
      <c r="F425" s="0" t="n">
        <v>49</v>
      </c>
      <c r="G425" s="3" t="s">
        <v>55</v>
      </c>
      <c r="H425" s="1" t="n">
        <f aca="false">C425 - B425</f>
        <v>0.629999999999882</v>
      </c>
      <c r="I425" s="1" t="n">
        <f aca="false">B425 - D425</f>
        <v>0.400000000000091</v>
      </c>
      <c r="J425" s="1" t="n">
        <f aca="false">E425 - B425</f>
        <v>0.490000000000009</v>
      </c>
      <c r="K425" s="2" t="n">
        <f aca="false">IF(H425&gt;I425, H425, I425)</f>
        <v>0.629999999999882</v>
      </c>
      <c r="L425" s="2" t="n">
        <f aca="false">IF(H425&lt;I425,H425, I425)</f>
        <v>0.400000000000091</v>
      </c>
    </row>
    <row collapsed="false" customFormat="false" customHeight="false" hidden="false" ht="12.8" outlineLevel="0" r="426">
      <c r="A426" s="3" t="s">
        <v>536</v>
      </c>
      <c r="B426" s="0" t="n">
        <v>1244.96</v>
      </c>
      <c r="C426" s="0" t="n">
        <v>1246.26</v>
      </c>
      <c r="D426" s="0" t="n">
        <v>1244.37</v>
      </c>
      <c r="E426" s="0" t="n">
        <v>1245.67</v>
      </c>
      <c r="F426" s="0" t="n">
        <v>71</v>
      </c>
      <c r="G426" s="3" t="s">
        <v>257</v>
      </c>
      <c r="H426" s="1" t="n">
        <f aca="false">C426 - B426</f>
        <v>1.29999999999995</v>
      </c>
      <c r="I426" s="1" t="n">
        <f aca="false">B426 - D426</f>
        <v>0.590000000000146</v>
      </c>
      <c r="J426" s="1" t="n">
        <f aca="false">E426 - B426</f>
        <v>0.710000000000036</v>
      </c>
      <c r="K426" s="2" t="n">
        <f aca="false">IF(H426&gt;I426, H426, I426)</f>
        <v>1.29999999999995</v>
      </c>
      <c r="L426" s="2" t="n">
        <f aca="false">IF(H426&lt;I426,H426, I426)</f>
        <v>0.590000000000146</v>
      </c>
    </row>
    <row collapsed="false" customFormat="false" customHeight="false" hidden="false" ht="12.8" outlineLevel="0" r="427">
      <c r="A427" s="3" t="s">
        <v>537</v>
      </c>
      <c r="B427" s="0" t="n">
        <v>1244.82</v>
      </c>
      <c r="C427" s="0" t="n">
        <v>1245.3</v>
      </c>
      <c r="D427" s="0" t="n">
        <v>1244.25</v>
      </c>
      <c r="E427" s="0" t="n">
        <v>1244.93</v>
      </c>
      <c r="F427" s="0" t="n">
        <v>11</v>
      </c>
      <c r="G427" s="3" t="s">
        <v>14</v>
      </c>
      <c r="H427" s="1" t="n">
        <f aca="false">C427 - B427</f>
        <v>0.480000000000018</v>
      </c>
      <c r="I427" s="1" t="n">
        <f aca="false">B427 - D427</f>
        <v>0.569999999999936</v>
      </c>
      <c r="J427" s="1" t="n">
        <f aca="false">E427 - B427</f>
        <v>0.110000000000127</v>
      </c>
      <c r="K427" s="2" t="n">
        <f aca="false">IF(H427&gt;I427, H427, I427)</f>
        <v>0.569999999999936</v>
      </c>
      <c r="L427" s="2" t="n">
        <f aca="false">IF(H427&lt;I427,H427, I427)</f>
        <v>0.480000000000018</v>
      </c>
    </row>
    <row collapsed="false" customFormat="false" customHeight="false" hidden="false" ht="12.8" outlineLevel="0" r="428">
      <c r="A428" s="3" t="s">
        <v>538</v>
      </c>
      <c r="B428" s="0" t="n">
        <v>1244.51</v>
      </c>
      <c r="C428" s="0" t="n">
        <v>1245.6</v>
      </c>
      <c r="D428" s="0" t="n">
        <v>1243.72</v>
      </c>
      <c r="E428" s="0" t="n">
        <v>1244.84</v>
      </c>
      <c r="F428" s="0" t="n">
        <v>33</v>
      </c>
      <c r="G428" s="3" t="s">
        <v>30</v>
      </c>
      <c r="H428" s="1" t="n">
        <f aca="false">C428 - B428</f>
        <v>1.08999999999992</v>
      </c>
      <c r="I428" s="1" t="n">
        <f aca="false">B428 - D428</f>
        <v>0.789999999999964</v>
      </c>
      <c r="J428" s="1" t="n">
        <f aca="false">E428 - B428</f>
        <v>0.329999999999927</v>
      </c>
      <c r="K428" s="2" t="n">
        <f aca="false">IF(H428&gt;I428, H428, I428)</f>
        <v>1.08999999999992</v>
      </c>
      <c r="L428" s="2" t="n">
        <f aca="false">IF(H428&lt;I428,H428, I428)</f>
        <v>0.789999999999964</v>
      </c>
    </row>
    <row collapsed="false" customFormat="false" customHeight="false" hidden="false" ht="12.8" outlineLevel="0" r="429">
      <c r="A429" s="3" t="s">
        <v>539</v>
      </c>
      <c r="B429" s="0" t="n">
        <v>1244.34</v>
      </c>
      <c r="C429" s="0" t="n">
        <v>1244.82</v>
      </c>
      <c r="D429" s="0" t="n">
        <v>1243.4</v>
      </c>
      <c r="E429" s="0" t="n">
        <v>1244.56</v>
      </c>
      <c r="F429" s="0" t="n">
        <v>22</v>
      </c>
      <c r="G429" s="3" t="s">
        <v>146</v>
      </c>
      <c r="H429" s="1" t="n">
        <f aca="false">C429 - B429</f>
        <v>0.480000000000018</v>
      </c>
      <c r="I429" s="1" t="n">
        <f aca="false">B429 - D429</f>
        <v>0.939999999999827</v>
      </c>
      <c r="J429" s="1" t="n">
        <f aca="false">E429 - B429</f>
        <v>0.220000000000027</v>
      </c>
      <c r="K429" s="2" t="n">
        <f aca="false">IF(H429&gt;I429, H429, I429)</f>
        <v>0.939999999999827</v>
      </c>
      <c r="L429" s="2" t="n">
        <f aca="false">IF(H429&lt;I429,H429, I429)</f>
        <v>0.480000000000018</v>
      </c>
    </row>
    <row collapsed="false" customFormat="false" customHeight="false" hidden="false" ht="12.8" outlineLevel="0" r="430">
      <c r="A430" s="3" t="s">
        <v>540</v>
      </c>
      <c r="B430" s="0" t="n">
        <v>1244.92</v>
      </c>
      <c r="C430" s="0" t="n">
        <v>1246.56</v>
      </c>
      <c r="D430" s="0" t="n">
        <v>1243.7</v>
      </c>
      <c r="E430" s="0" t="n">
        <v>1244.29</v>
      </c>
      <c r="F430" s="0" t="n">
        <v>-63</v>
      </c>
      <c r="G430" s="3" t="s">
        <v>119</v>
      </c>
      <c r="H430" s="1" t="n">
        <f aca="false">C430 - B430</f>
        <v>1.63999999999987</v>
      </c>
      <c r="I430" s="1" t="n">
        <f aca="false">B430 - D430</f>
        <v>1.22000000000003</v>
      </c>
      <c r="J430" s="1" t="n">
        <f aca="false">E430 - B430</f>
        <v>-0.630000000000109</v>
      </c>
      <c r="K430" s="2" t="n">
        <f aca="false">IF(H430&gt;I430, H430, I430)</f>
        <v>1.63999999999987</v>
      </c>
      <c r="L430" s="2" t="n">
        <f aca="false">IF(H430&lt;I430,H430, I430)</f>
        <v>1.22000000000003</v>
      </c>
    </row>
    <row collapsed="false" customFormat="false" customHeight="false" hidden="false" ht="12.8" outlineLevel="0" r="431">
      <c r="A431" s="3" t="s">
        <v>541</v>
      </c>
      <c r="B431" s="0" t="n">
        <v>1244.77</v>
      </c>
      <c r="C431" s="0" t="n">
        <v>1246.71</v>
      </c>
      <c r="D431" s="0" t="n">
        <v>1243.74</v>
      </c>
      <c r="E431" s="0" t="n">
        <v>1245.01</v>
      </c>
      <c r="F431" s="0" t="n">
        <v>24</v>
      </c>
      <c r="G431" s="3" t="s">
        <v>146</v>
      </c>
      <c r="H431" s="1" t="n">
        <f aca="false">C431 - B431</f>
        <v>1.94000000000005</v>
      </c>
      <c r="I431" s="1" t="n">
        <f aca="false">B431 - D431</f>
        <v>1.02999999999997</v>
      </c>
      <c r="J431" s="1" t="n">
        <f aca="false">E431 - B431</f>
        <v>0.240000000000009</v>
      </c>
      <c r="K431" s="2" t="n">
        <f aca="false">IF(H431&gt;I431, H431, I431)</f>
        <v>1.94000000000005</v>
      </c>
      <c r="L431" s="2" t="n">
        <f aca="false">IF(H431&lt;I431,H431, I431)</f>
        <v>1.02999999999997</v>
      </c>
    </row>
    <row collapsed="false" customFormat="false" customHeight="false" hidden="false" ht="12.8" outlineLevel="0" r="432">
      <c r="A432" s="3" t="s">
        <v>542</v>
      </c>
      <c r="B432" s="0" t="n">
        <v>1246.16</v>
      </c>
      <c r="C432" s="0" t="n">
        <v>1248.73</v>
      </c>
      <c r="D432" s="0" t="n">
        <v>1244.57</v>
      </c>
      <c r="E432" s="0" t="n">
        <v>1244.81</v>
      </c>
      <c r="F432" s="0" t="n">
        <v>-135</v>
      </c>
      <c r="G432" s="3" t="s">
        <v>42</v>
      </c>
      <c r="H432" s="1" t="n">
        <f aca="false">C432 - B432</f>
        <v>2.56999999999994</v>
      </c>
      <c r="I432" s="1" t="n">
        <f aca="false">B432 - D432</f>
        <v>1.59000000000015</v>
      </c>
      <c r="J432" s="1" t="n">
        <f aca="false">E432 - B432</f>
        <v>-1.35000000000014</v>
      </c>
      <c r="K432" s="2" t="n">
        <f aca="false">IF(H432&gt;I432, H432, I432)</f>
        <v>2.56999999999994</v>
      </c>
      <c r="L432" s="2" t="n">
        <f aca="false">IF(H432&lt;I432,H432, I432)</f>
        <v>1.59000000000015</v>
      </c>
    </row>
    <row collapsed="false" customFormat="false" customHeight="false" hidden="false" ht="12.8" outlineLevel="0" r="433">
      <c r="A433" s="3" t="s">
        <v>543</v>
      </c>
      <c r="B433" s="0" t="n">
        <v>1242.27</v>
      </c>
      <c r="C433" s="0" t="n">
        <v>1246.46</v>
      </c>
      <c r="D433" s="0" t="n">
        <v>1242.1</v>
      </c>
      <c r="E433" s="0" t="n">
        <v>1246.21</v>
      </c>
      <c r="F433" s="0" t="n">
        <v>394</v>
      </c>
      <c r="G433" s="3" t="s">
        <v>409</v>
      </c>
      <c r="H433" s="1" t="n">
        <f aca="false">C433 - B433</f>
        <v>4.19000000000005</v>
      </c>
      <c r="I433" s="1" t="n">
        <f aca="false">B433 - D433</f>
        <v>0.170000000000073</v>
      </c>
      <c r="J433" s="1" t="n">
        <f aca="false">E433 - B433</f>
        <v>3.94000000000005</v>
      </c>
      <c r="K433" s="2" t="n">
        <f aca="false">IF(H433&gt;I433, H433, I433)</f>
        <v>4.19000000000005</v>
      </c>
      <c r="L433" s="2" t="n">
        <f aca="false">IF(H433&lt;I433,H433, I433)</f>
        <v>0.170000000000073</v>
      </c>
    </row>
    <row collapsed="false" customFormat="false" customHeight="false" hidden="false" ht="12.8" outlineLevel="0" r="434">
      <c r="A434" s="3" t="s">
        <v>544</v>
      </c>
      <c r="B434" s="0" t="n">
        <v>1240.69</v>
      </c>
      <c r="C434" s="0" t="n">
        <v>1242.46</v>
      </c>
      <c r="D434" s="0" t="n">
        <v>1240.4</v>
      </c>
      <c r="E434" s="0" t="n">
        <v>1242.3</v>
      </c>
      <c r="F434" s="0" t="n">
        <v>161</v>
      </c>
      <c r="G434" s="3" t="s">
        <v>20</v>
      </c>
      <c r="H434" s="1" t="n">
        <f aca="false">C434 - B434</f>
        <v>1.76999999999998</v>
      </c>
      <c r="I434" s="1" t="n">
        <f aca="false">B434 - D434</f>
        <v>0.289999999999964</v>
      </c>
      <c r="J434" s="1" t="n">
        <f aca="false">E434 - B434</f>
        <v>1.6099999999999</v>
      </c>
      <c r="K434" s="2" t="n">
        <f aca="false">IF(H434&gt;I434, H434, I434)</f>
        <v>1.76999999999998</v>
      </c>
      <c r="L434" s="2" t="n">
        <f aca="false">IF(H434&lt;I434,H434, I434)</f>
        <v>0.289999999999964</v>
      </c>
    </row>
    <row collapsed="false" customFormat="false" customHeight="false" hidden="false" ht="12.8" outlineLevel="0" r="435">
      <c r="A435" s="3" t="s">
        <v>545</v>
      </c>
      <c r="B435" s="0" t="n">
        <v>1241.87</v>
      </c>
      <c r="C435" s="0" t="n">
        <v>1242.2</v>
      </c>
      <c r="D435" s="0" t="n">
        <v>1240.75</v>
      </c>
      <c r="E435" s="0" t="n">
        <v>1240.77</v>
      </c>
      <c r="F435" s="0" t="n">
        <v>-110</v>
      </c>
      <c r="G435" s="3" t="s">
        <v>261</v>
      </c>
      <c r="H435" s="1" t="n">
        <f aca="false">C435 - B435</f>
        <v>0.330000000000155</v>
      </c>
      <c r="I435" s="1" t="n">
        <f aca="false">B435 - D435</f>
        <v>1.11999999999989</v>
      </c>
      <c r="J435" s="1" t="n">
        <f aca="false">E435 - B435</f>
        <v>-1.09999999999991</v>
      </c>
      <c r="K435" s="2" t="n">
        <f aca="false">IF(H435&gt;I435, H435, I435)</f>
        <v>1.11999999999989</v>
      </c>
      <c r="L435" s="2" t="n">
        <f aca="false">IF(H435&lt;I435,H435, I435)</f>
        <v>0.330000000000155</v>
      </c>
    </row>
    <row collapsed="false" customFormat="false" customHeight="false" hidden="false" ht="12.8" outlineLevel="0" r="436">
      <c r="A436" s="3" t="s">
        <v>546</v>
      </c>
      <c r="B436" s="0" t="n">
        <v>1242.08</v>
      </c>
      <c r="C436" s="0" t="n">
        <v>1243.36</v>
      </c>
      <c r="D436" s="0" t="n">
        <v>1240.81</v>
      </c>
      <c r="E436" s="0" t="n">
        <v>1241.85</v>
      </c>
      <c r="F436" s="0" t="n">
        <v>-23</v>
      </c>
      <c r="G436" s="3" t="s">
        <v>121</v>
      </c>
      <c r="H436" s="1" t="n">
        <f aca="false">C436 - B436</f>
        <v>1.27999999999997</v>
      </c>
      <c r="I436" s="1" t="n">
        <f aca="false">B436 - D436</f>
        <v>1.26999999999998</v>
      </c>
      <c r="J436" s="1" t="n">
        <f aca="false">E436 - B436</f>
        <v>-0.230000000000018</v>
      </c>
      <c r="K436" s="2" t="n">
        <f aca="false">IF(H436&gt;I436, H436, I436)</f>
        <v>1.27999999999997</v>
      </c>
      <c r="L436" s="2" t="n">
        <f aca="false">IF(H436&lt;I436,H436, I436)</f>
        <v>1.26999999999998</v>
      </c>
    </row>
    <row collapsed="false" customFormat="false" customHeight="false" hidden="false" ht="12.8" outlineLevel="0" r="437">
      <c r="A437" s="3" t="s">
        <v>547</v>
      </c>
      <c r="B437" s="0" t="n">
        <v>1240.04</v>
      </c>
      <c r="C437" s="0" t="n">
        <v>1243.27</v>
      </c>
      <c r="D437" s="0" t="n">
        <v>1240.04</v>
      </c>
      <c r="E437" s="0" t="n">
        <v>1241.96</v>
      </c>
      <c r="F437" s="0" t="n">
        <v>192</v>
      </c>
      <c r="G437" s="3" t="s">
        <v>302</v>
      </c>
      <c r="H437" s="1" t="n">
        <f aca="false">C437 - B437</f>
        <v>3.23000000000002</v>
      </c>
      <c r="I437" s="1" t="n">
        <f aca="false">B437 - D437</f>
        <v>0</v>
      </c>
      <c r="J437" s="1" t="n">
        <f aca="false">E437 - B437</f>
        <v>1.92000000000007</v>
      </c>
      <c r="K437" s="2" t="n">
        <f aca="false">IF(H437&gt;I437, H437, I437)</f>
        <v>3.23000000000002</v>
      </c>
      <c r="L437" s="2" t="n">
        <f aca="false">IF(H437&lt;I437,H437, I437)</f>
        <v>0</v>
      </c>
    </row>
    <row collapsed="false" customFormat="false" customHeight="false" hidden="false" ht="12.8" outlineLevel="0" r="438">
      <c r="A438" s="3" t="s">
        <v>548</v>
      </c>
      <c r="B438" s="0" t="n">
        <v>1238.16</v>
      </c>
      <c r="C438" s="0" t="n">
        <v>1241.08</v>
      </c>
      <c r="D438" s="0" t="n">
        <v>1237.7</v>
      </c>
      <c r="E438" s="0" t="n">
        <v>1240</v>
      </c>
      <c r="F438" s="0" t="n">
        <v>184</v>
      </c>
      <c r="G438" s="3" t="s">
        <v>302</v>
      </c>
      <c r="H438" s="1" t="n">
        <f aca="false">C438 - B438</f>
        <v>2.91999999999985</v>
      </c>
      <c r="I438" s="1" t="n">
        <f aca="false">B438 - D438</f>
        <v>0.460000000000036</v>
      </c>
      <c r="J438" s="1" t="n">
        <f aca="false">E438 - B438</f>
        <v>1.83999999999992</v>
      </c>
      <c r="K438" s="2" t="n">
        <f aca="false">IF(H438&gt;I438, H438, I438)</f>
        <v>2.91999999999985</v>
      </c>
      <c r="L438" s="2" t="n">
        <f aca="false">IF(H438&lt;I438,H438, I438)</f>
        <v>0.460000000000036</v>
      </c>
    </row>
    <row collapsed="false" customFormat="false" customHeight="false" hidden="false" ht="12.8" outlineLevel="0" r="439">
      <c r="A439" s="3" t="s">
        <v>549</v>
      </c>
      <c r="B439" s="0" t="n">
        <v>1236.12</v>
      </c>
      <c r="C439" s="0" t="n">
        <v>1238.26</v>
      </c>
      <c r="D439" s="0" t="n">
        <v>1236.12</v>
      </c>
      <c r="E439" s="0" t="n">
        <v>1238.1</v>
      </c>
      <c r="F439" s="0" t="n">
        <v>198</v>
      </c>
      <c r="G439" s="3" t="s">
        <v>184</v>
      </c>
      <c r="H439" s="1" t="n">
        <f aca="false">C439 - B439</f>
        <v>2.1400000000001</v>
      </c>
      <c r="I439" s="1" t="n">
        <f aca="false">B439 - D439</f>
        <v>0</v>
      </c>
      <c r="J439" s="1" t="n">
        <f aca="false">E439 - B439</f>
        <v>1.98000000000002</v>
      </c>
      <c r="K439" s="2" t="n">
        <f aca="false">IF(H439&gt;I439, H439, I439)</f>
        <v>2.1400000000001</v>
      </c>
      <c r="L439" s="2" t="n">
        <f aca="false">IF(H439&lt;I439,H439, I439)</f>
        <v>0</v>
      </c>
    </row>
    <row collapsed="false" customFormat="false" customHeight="false" hidden="false" ht="12.8" outlineLevel="0" r="440">
      <c r="A440" s="3" t="s">
        <v>550</v>
      </c>
      <c r="B440" s="0" t="n">
        <v>1235.81</v>
      </c>
      <c r="C440" s="0" t="n">
        <v>1236.44</v>
      </c>
      <c r="D440" s="0" t="n">
        <v>1235.57</v>
      </c>
      <c r="E440" s="0" t="n">
        <v>1236.14</v>
      </c>
      <c r="F440" s="0" t="n">
        <v>33</v>
      </c>
      <c r="G440" s="3" t="s">
        <v>30</v>
      </c>
      <c r="H440" s="1" t="n">
        <f aca="false">C440 - B440</f>
        <v>0.630000000000109</v>
      </c>
      <c r="I440" s="1" t="n">
        <f aca="false">B440 - D440</f>
        <v>0.240000000000009</v>
      </c>
      <c r="J440" s="1" t="n">
        <f aca="false">E440 - B440</f>
        <v>0.330000000000155</v>
      </c>
      <c r="K440" s="2" t="n">
        <f aca="false">IF(H440&gt;I440, H440, I440)</f>
        <v>0.630000000000109</v>
      </c>
      <c r="L440" s="2" t="n">
        <f aca="false">IF(H440&lt;I440,H440, I440)</f>
        <v>0.240000000000009</v>
      </c>
    </row>
    <row collapsed="false" customFormat="false" customHeight="false" hidden="false" ht="12.8" outlineLevel="0" r="441">
      <c r="A441" s="3" t="s">
        <v>551</v>
      </c>
      <c r="B441" s="0" t="n">
        <v>1236.88</v>
      </c>
      <c r="C441" s="0" t="n">
        <v>1237.25</v>
      </c>
      <c r="D441" s="0" t="n">
        <v>1235.58</v>
      </c>
      <c r="E441" s="0" t="n">
        <v>1235.78</v>
      </c>
      <c r="F441" s="0" t="n">
        <v>-110</v>
      </c>
      <c r="G441" s="3" t="s">
        <v>261</v>
      </c>
      <c r="H441" s="1" t="n">
        <f aca="false">C441 - B441</f>
        <v>0.369999999999891</v>
      </c>
      <c r="I441" s="1" t="n">
        <f aca="false">B441 - D441</f>
        <v>1.30000000000018</v>
      </c>
      <c r="J441" s="1" t="n">
        <f aca="false">E441 - B441</f>
        <v>-1.10000000000014</v>
      </c>
      <c r="K441" s="2" t="n">
        <f aca="false">IF(H441&gt;I441, H441, I441)</f>
        <v>1.30000000000018</v>
      </c>
      <c r="L441" s="2" t="n">
        <f aca="false">IF(H441&lt;I441,H441, I441)</f>
        <v>0.369999999999891</v>
      </c>
    </row>
    <row collapsed="false" customFormat="false" customHeight="false" hidden="false" ht="12.8" outlineLevel="0" r="442">
      <c r="A442" s="3" t="s">
        <v>552</v>
      </c>
      <c r="B442" s="0" t="n">
        <v>1236.29</v>
      </c>
      <c r="C442" s="0" t="n">
        <v>1237.13</v>
      </c>
      <c r="D442" s="0" t="n">
        <v>1236.01</v>
      </c>
      <c r="E442" s="0" t="n">
        <v>1236.5</v>
      </c>
      <c r="F442" s="0" t="n">
        <v>21</v>
      </c>
      <c r="G442" s="3" t="s">
        <v>146</v>
      </c>
      <c r="H442" s="1" t="n">
        <f aca="false">C442 - B442</f>
        <v>0.840000000000146</v>
      </c>
      <c r="I442" s="1" t="n">
        <f aca="false">B442 - D442</f>
        <v>0.279999999999973</v>
      </c>
      <c r="J442" s="1" t="n">
        <f aca="false">E442 - B442</f>
        <v>0.210000000000036</v>
      </c>
      <c r="K442" s="2" t="n">
        <f aca="false">IF(H442&gt;I442, H442, I442)</f>
        <v>0.840000000000146</v>
      </c>
      <c r="L442" s="2" t="n">
        <f aca="false">IF(H442&lt;I442,H442, I442)</f>
        <v>0.279999999999973</v>
      </c>
    </row>
    <row collapsed="false" customFormat="false" customHeight="false" hidden="false" ht="12.8" outlineLevel="0" r="443">
      <c r="A443" s="3" t="s">
        <v>553</v>
      </c>
      <c r="B443" s="0" t="n">
        <v>1235.14</v>
      </c>
      <c r="C443" s="0" t="n">
        <v>1236.88</v>
      </c>
      <c r="D443" s="0" t="n">
        <v>1235.12</v>
      </c>
      <c r="E443" s="0" t="n">
        <v>1236.28</v>
      </c>
      <c r="F443" s="0" t="n">
        <v>114</v>
      </c>
      <c r="G443" s="3" t="s">
        <v>17</v>
      </c>
      <c r="H443" s="1" t="n">
        <f aca="false">C443 - B443</f>
        <v>1.74000000000001</v>
      </c>
      <c r="I443" s="1" t="n">
        <f aca="false">B443 - D443</f>
        <v>0.0200000000002092</v>
      </c>
      <c r="J443" s="1" t="n">
        <f aca="false">E443 - B443</f>
        <v>1.13999999999987</v>
      </c>
      <c r="K443" s="2" t="n">
        <f aca="false">IF(H443&gt;I443, H443, I443)</f>
        <v>1.74000000000001</v>
      </c>
      <c r="L443" s="2" t="n">
        <f aca="false">IF(H443&lt;I443,H443, I443)</f>
        <v>0.0200000000002092</v>
      </c>
    </row>
    <row collapsed="false" customFormat="false" customHeight="false" hidden="false" ht="12.8" outlineLevel="0" r="444">
      <c r="A444" s="3" t="s">
        <v>554</v>
      </c>
      <c r="B444" s="0" t="n">
        <v>1234.62</v>
      </c>
      <c r="C444" s="0" t="n">
        <v>1235.99</v>
      </c>
      <c r="D444" s="0" t="n">
        <v>1234.61</v>
      </c>
      <c r="E444" s="0" t="n">
        <v>1235.4</v>
      </c>
      <c r="F444" s="0" t="n">
        <v>78</v>
      </c>
      <c r="G444" s="3" t="s">
        <v>257</v>
      </c>
      <c r="H444" s="1" t="n">
        <f aca="false">C444 - B444</f>
        <v>1.37000000000012</v>
      </c>
      <c r="I444" s="1" t="n">
        <f aca="false">B444 - D444</f>
        <v>0.00999999999999091</v>
      </c>
      <c r="J444" s="1" t="n">
        <f aca="false">E444 - B444</f>
        <v>0.7800000000002</v>
      </c>
      <c r="K444" s="2" t="n">
        <f aca="false">IF(H444&gt;I444, H444, I444)</f>
        <v>1.37000000000012</v>
      </c>
      <c r="L444" s="2" t="n">
        <f aca="false">IF(H444&lt;I444,H444, I444)</f>
        <v>0.00999999999999091</v>
      </c>
    </row>
    <row collapsed="false" customFormat="false" customHeight="false" hidden="false" ht="12.8" outlineLevel="0" r="445">
      <c r="A445" s="3" t="s">
        <v>555</v>
      </c>
      <c r="B445" s="0" t="n">
        <v>1236.32</v>
      </c>
      <c r="C445" s="0" t="n">
        <v>1236.69</v>
      </c>
      <c r="D445" s="0" t="n">
        <v>1234.63</v>
      </c>
      <c r="E445" s="0" t="n">
        <v>1234.63</v>
      </c>
      <c r="F445" s="0" t="n">
        <v>-169</v>
      </c>
      <c r="G445" s="3" t="s">
        <v>79</v>
      </c>
      <c r="H445" s="1" t="n">
        <f aca="false">C445 - B445</f>
        <v>0.370000000000118</v>
      </c>
      <c r="I445" s="1" t="n">
        <f aca="false">B445 - D445</f>
        <v>1.68999999999983</v>
      </c>
      <c r="J445" s="1" t="n">
        <f aca="false">E445 - B445</f>
        <v>-1.68999999999983</v>
      </c>
      <c r="K445" s="2" t="n">
        <f aca="false">IF(H445&gt;I445, H445, I445)</f>
        <v>1.68999999999983</v>
      </c>
      <c r="L445" s="2" t="n">
        <f aca="false">IF(H445&lt;I445,H445, I445)</f>
        <v>0.370000000000118</v>
      </c>
    </row>
    <row collapsed="false" customFormat="false" customHeight="false" hidden="false" ht="12.8" outlineLevel="0" r="446">
      <c r="A446" s="3" t="s">
        <v>556</v>
      </c>
      <c r="B446" s="0" t="n">
        <v>1238.57</v>
      </c>
      <c r="C446" s="0" t="n">
        <v>1240.15</v>
      </c>
      <c r="D446" s="0" t="n">
        <v>1235.69</v>
      </c>
      <c r="E446" s="0" t="n">
        <v>1236.33</v>
      </c>
      <c r="F446" s="0" t="n">
        <v>-224</v>
      </c>
      <c r="G446" s="3" t="s">
        <v>111</v>
      </c>
      <c r="H446" s="1" t="n">
        <f aca="false">C446 - B446</f>
        <v>1.58000000000015</v>
      </c>
      <c r="I446" s="1" t="n">
        <f aca="false">B446 - D446</f>
        <v>2.87999999999988</v>
      </c>
      <c r="J446" s="1" t="n">
        <f aca="false">E446 - B446</f>
        <v>-2.24000000000001</v>
      </c>
      <c r="K446" s="2" t="n">
        <f aca="false">IF(H446&gt;I446, H446, I446)</f>
        <v>2.87999999999988</v>
      </c>
      <c r="L446" s="2" t="n">
        <f aca="false">IF(H446&lt;I446,H446, I446)</f>
        <v>1.58000000000015</v>
      </c>
    </row>
    <row collapsed="false" customFormat="false" customHeight="false" hidden="false" ht="12.8" outlineLevel="0" r="447">
      <c r="A447" s="3" t="s">
        <v>557</v>
      </c>
      <c r="B447" s="0" t="n">
        <v>1237.72</v>
      </c>
      <c r="C447" s="0" t="n">
        <v>1238.67</v>
      </c>
      <c r="D447" s="0" t="n">
        <v>1237.71</v>
      </c>
      <c r="E447" s="0" t="n">
        <v>1238.47</v>
      </c>
      <c r="F447" s="0" t="n">
        <v>75</v>
      </c>
      <c r="G447" s="3" t="s">
        <v>257</v>
      </c>
      <c r="H447" s="1" t="n">
        <f aca="false">C447 - B447</f>
        <v>0.950000000000046</v>
      </c>
      <c r="I447" s="1" t="n">
        <f aca="false">B447 - D447</f>
        <v>0.00999999999999091</v>
      </c>
      <c r="J447" s="1" t="n">
        <f aca="false">E447 - B447</f>
        <v>0.75</v>
      </c>
      <c r="K447" s="2" t="n">
        <f aca="false">IF(H447&gt;I447, H447, I447)</f>
        <v>0.950000000000046</v>
      </c>
      <c r="L447" s="2" t="n">
        <f aca="false">IF(H447&lt;I447,H447, I447)</f>
        <v>0.00999999999999091</v>
      </c>
    </row>
    <row collapsed="false" customFormat="false" customHeight="false" hidden="false" ht="12.8" outlineLevel="0" r="448">
      <c r="A448" s="3" t="s">
        <v>558</v>
      </c>
      <c r="B448" s="0" t="n">
        <v>1238.91</v>
      </c>
      <c r="C448" s="0" t="n">
        <v>1239.17</v>
      </c>
      <c r="D448" s="0" t="n">
        <v>1237.58</v>
      </c>
      <c r="E448" s="0" t="n">
        <v>1237.78</v>
      </c>
      <c r="F448" s="0" t="n">
        <v>-113</v>
      </c>
      <c r="G448" s="3" t="s">
        <v>261</v>
      </c>
      <c r="H448" s="1" t="n">
        <f aca="false">C448 - B448</f>
        <v>0.259999999999991</v>
      </c>
      <c r="I448" s="1" t="n">
        <f aca="false">B448 - D448</f>
        <v>1.33000000000015</v>
      </c>
      <c r="J448" s="1" t="n">
        <f aca="false">E448 - B448</f>
        <v>-1.13000000000011</v>
      </c>
      <c r="K448" s="2" t="n">
        <f aca="false">IF(H448&gt;I448, H448, I448)</f>
        <v>1.33000000000015</v>
      </c>
      <c r="L448" s="2" t="n">
        <f aca="false">IF(H448&lt;I448,H448, I448)</f>
        <v>0.259999999999991</v>
      </c>
    </row>
    <row collapsed="false" customFormat="false" customHeight="false" hidden="false" ht="12.8" outlineLevel="0" r="449">
      <c r="A449" s="3" t="s">
        <v>559</v>
      </c>
      <c r="B449" s="0" t="n">
        <v>1238.57</v>
      </c>
      <c r="C449" s="0" t="n">
        <v>1239.28</v>
      </c>
      <c r="D449" s="0" t="n">
        <v>1238.24</v>
      </c>
      <c r="E449" s="0" t="n">
        <v>1238.82</v>
      </c>
      <c r="F449" s="0" t="n">
        <v>25</v>
      </c>
      <c r="G449" s="3" t="s">
        <v>146</v>
      </c>
      <c r="H449" s="1" t="n">
        <f aca="false">C449 - B449</f>
        <v>0.710000000000036</v>
      </c>
      <c r="I449" s="1" t="n">
        <f aca="false">B449 - D449</f>
        <v>0.329999999999927</v>
      </c>
      <c r="J449" s="1" t="n">
        <f aca="false">E449 - B449</f>
        <v>0.25</v>
      </c>
      <c r="K449" s="2" t="n">
        <f aca="false">IF(H449&gt;I449, H449, I449)</f>
        <v>0.710000000000036</v>
      </c>
      <c r="L449" s="2" t="n">
        <f aca="false">IF(H449&lt;I449,H449, I449)</f>
        <v>0.329999999999927</v>
      </c>
    </row>
    <row collapsed="false" customFormat="false" customHeight="false" hidden="false" ht="12.8" outlineLevel="0" r="450">
      <c r="A450" s="3" t="s">
        <v>560</v>
      </c>
      <c r="B450" s="0" t="n">
        <v>1239.21</v>
      </c>
      <c r="C450" s="0" t="n">
        <v>1239.76</v>
      </c>
      <c r="D450" s="0" t="n">
        <v>1237.66</v>
      </c>
      <c r="E450" s="0" t="n">
        <v>1238.61</v>
      </c>
      <c r="F450" s="0" t="n">
        <v>-60</v>
      </c>
      <c r="G450" s="3" t="s">
        <v>119</v>
      </c>
      <c r="H450" s="1" t="n">
        <f aca="false">C450 - B450</f>
        <v>0.549999999999955</v>
      </c>
      <c r="I450" s="1" t="n">
        <f aca="false">B450 - D450</f>
        <v>1.54999999999995</v>
      </c>
      <c r="J450" s="1" t="n">
        <f aca="false">E450 - B450</f>
        <v>-0.600000000000136</v>
      </c>
      <c r="K450" s="2" t="n">
        <f aca="false">IF(H450&gt;I450, H450, I450)</f>
        <v>1.54999999999995</v>
      </c>
      <c r="L450" s="2" t="n">
        <f aca="false">IF(H450&lt;I450,H450, I450)</f>
        <v>0.549999999999955</v>
      </c>
    </row>
    <row collapsed="false" customFormat="false" customHeight="false" hidden="false" ht="12.8" outlineLevel="0" r="451">
      <c r="A451" s="3" t="s">
        <v>561</v>
      </c>
      <c r="B451" s="0" t="n">
        <v>1233.85</v>
      </c>
      <c r="C451" s="0" t="n">
        <v>1239.89</v>
      </c>
      <c r="D451" s="0" t="n">
        <v>1233.16</v>
      </c>
      <c r="E451" s="0" t="n">
        <v>1239.13</v>
      </c>
      <c r="F451" s="0" t="n">
        <v>528</v>
      </c>
      <c r="G451" s="3" t="s">
        <v>562</v>
      </c>
      <c r="H451" s="1" t="n">
        <f aca="false">C451 - B451</f>
        <v>6.04000000000019</v>
      </c>
      <c r="I451" s="1" t="n">
        <f aca="false">B451 - D451</f>
        <v>0.689999999999827</v>
      </c>
      <c r="J451" s="1" t="n">
        <f aca="false">E451 - B451</f>
        <v>5.2800000000002</v>
      </c>
      <c r="K451" s="2" t="n">
        <f aca="false">IF(H451&gt;I451, H451, I451)</f>
        <v>6.04000000000019</v>
      </c>
      <c r="L451" s="2" t="n">
        <f aca="false">IF(H451&lt;I451,H451, I451)</f>
        <v>0.689999999999827</v>
      </c>
    </row>
    <row collapsed="false" customFormat="false" customHeight="false" hidden="false" ht="12.8" outlineLevel="0" r="452">
      <c r="A452" s="3" t="s">
        <v>563</v>
      </c>
      <c r="B452" s="0" t="n">
        <v>1233.97</v>
      </c>
      <c r="C452" s="0" t="n">
        <v>1234.18</v>
      </c>
      <c r="D452" s="0" t="n">
        <v>1232.53</v>
      </c>
      <c r="E452" s="0" t="n">
        <v>1233.85</v>
      </c>
      <c r="F452" s="0" t="n">
        <v>-12</v>
      </c>
      <c r="G452" s="3" t="s">
        <v>36</v>
      </c>
      <c r="H452" s="1" t="n">
        <f aca="false">C452 - B452</f>
        <v>0.210000000000036</v>
      </c>
      <c r="I452" s="1" t="n">
        <f aca="false">B452 - D452</f>
        <v>1.44000000000005</v>
      </c>
      <c r="J452" s="1" t="n">
        <f aca="false">E452 - B452</f>
        <v>-0.120000000000118</v>
      </c>
      <c r="K452" s="2" t="n">
        <f aca="false">IF(H452&gt;I452, H452, I452)</f>
        <v>1.44000000000005</v>
      </c>
      <c r="L452" s="2" t="n">
        <f aca="false">IF(H452&lt;I452,H452, I452)</f>
        <v>0.210000000000036</v>
      </c>
    </row>
    <row collapsed="false" customFormat="false" customHeight="false" hidden="false" ht="12.8" outlineLevel="0" r="453">
      <c r="A453" s="3" t="s">
        <v>564</v>
      </c>
      <c r="B453" s="0" t="n">
        <v>1234.21</v>
      </c>
      <c r="C453" s="0" t="n">
        <v>1234.89</v>
      </c>
      <c r="D453" s="0" t="n">
        <v>1231.63</v>
      </c>
      <c r="E453" s="0" t="n">
        <v>1233.97</v>
      </c>
      <c r="F453" s="0" t="n">
        <v>-24</v>
      </c>
      <c r="G453" s="3" t="s">
        <v>121</v>
      </c>
      <c r="H453" s="1" t="n">
        <f aca="false">C453 - B453</f>
        <v>0.680000000000064</v>
      </c>
      <c r="I453" s="1" t="n">
        <f aca="false">B453 - D453</f>
        <v>2.57999999999993</v>
      </c>
      <c r="J453" s="1" t="n">
        <f aca="false">E453 - B453</f>
        <v>-0.240000000000009</v>
      </c>
      <c r="K453" s="2" t="n">
        <f aca="false">IF(H453&gt;I453, H453, I453)</f>
        <v>2.57999999999993</v>
      </c>
      <c r="L453" s="2" t="n">
        <f aca="false">IF(H453&lt;I453,H453, I453)</f>
        <v>0.680000000000064</v>
      </c>
    </row>
    <row collapsed="false" customFormat="false" customHeight="false" hidden="false" ht="12.8" outlineLevel="0" r="454">
      <c r="A454" s="3" t="s">
        <v>565</v>
      </c>
      <c r="B454" s="0" t="n">
        <v>1238.1</v>
      </c>
      <c r="C454" s="0" t="n">
        <v>1239.38</v>
      </c>
      <c r="D454" s="0" t="n">
        <v>1233.66</v>
      </c>
      <c r="E454" s="0" t="n">
        <v>1234.24</v>
      </c>
      <c r="F454" s="0" t="n">
        <v>-386</v>
      </c>
      <c r="G454" s="3" t="s">
        <v>566</v>
      </c>
      <c r="H454" s="1" t="n">
        <f aca="false">C454 - B454</f>
        <v>1.2800000000002</v>
      </c>
      <c r="I454" s="1" t="n">
        <f aca="false">B454 - D454</f>
        <v>4.43999999999983</v>
      </c>
      <c r="J454" s="1" t="n">
        <f aca="false">E454 - B454</f>
        <v>-3.8599999999999</v>
      </c>
      <c r="K454" s="2" t="n">
        <f aca="false">IF(H454&gt;I454, H454, I454)</f>
        <v>4.43999999999983</v>
      </c>
      <c r="L454" s="2" t="n">
        <f aca="false">IF(H454&lt;I454,H454, I454)</f>
        <v>1.2800000000002</v>
      </c>
    </row>
    <row collapsed="false" customFormat="false" customHeight="false" hidden="false" ht="12.8" outlineLevel="0" r="455">
      <c r="A455" s="3" t="s">
        <v>567</v>
      </c>
      <c r="B455" s="0" t="n">
        <v>1239.48</v>
      </c>
      <c r="C455" s="0" t="n">
        <v>1240.51</v>
      </c>
      <c r="D455" s="0" t="n">
        <v>1236.1</v>
      </c>
      <c r="E455" s="0" t="n">
        <v>1238.15</v>
      </c>
      <c r="F455" s="0" t="n">
        <v>-133</v>
      </c>
      <c r="G455" s="3" t="s">
        <v>42</v>
      </c>
      <c r="H455" s="1" t="n">
        <f aca="false">C455 - B455</f>
        <v>1.02999999999997</v>
      </c>
      <c r="I455" s="1" t="n">
        <f aca="false">B455 - D455</f>
        <v>3.38000000000011</v>
      </c>
      <c r="J455" s="1" t="n">
        <f aca="false">E455 - B455</f>
        <v>-1.32999999999993</v>
      </c>
      <c r="K455" s="2" t="n">
        <f aca="false">IF(H455&gt;I455, H455, I455)</f>
        <v>3.38000000000011</v>
      </c>
      <c r="L455" s="2" t="n">
        <f aca="false">IF(H455&lt;I455,H455, I455)</f>
        <v>1.02999999999997</v>
      </c>
    </row>
    <row collapsed="false" customFormat="false" customHeight="false" hidden="false" ht="12.8" outlineLevel="0" r="456">
      <c r="A456" s="3" t="s">
        <v>568</v>
      </c>
      <c r="B456" s="0" t="n">
        <v>1237.09</v>
      </c>
      <c r="C456" s="0" t="n">
        <v>1240.32</v>
      </c>
      <c r="D456" s="0" t="n">
        <v>1235.26</v>
      </c>
      <c r="E456" s="0" t="n">
        <v>1239.49</v>
      </c>
      <c r="F456" s="0" t="n">
        <v>240</v>
      </c>
      <c r="G456" s="3" t="s">
        <v>102</v>
      </c>
      <c r="H456" s="1" t="n">
        <f aca="false">C456 - B456</f>
        <v>3.23000000000002</v>
      </c>
      <c r="I456" s="1" t="n">
        <f aca="false">B456 - D456</f>
        <v>1.82999999999993</v>
      </c>
      <c r="J456" s="1" t="n">
        <f aca="false">E456 - B456</f>
        <v>2.40000000000009</v>
      </c>
      <c r="K456" s="2" t="n">
        <f aca="false">IF(H456&gt;I456, H456, I456)</f>
        <v>3.23000000000002</v>
      </c>
      <c r="L456" s="2" t="n">
        <f aca="false">IF(H456&lt;I456,H456, I456)</f>
        <v>1.82999999999993</v>
      </c>
    </row>
    <row collapsed="false" customFormat="false" customHeight="false" hidden="false" ht="12.8" outlineLevel="0" r="457">
      <c r="A457" s="3" t="s">
        <v>569</v>
      </c>
      <c r="B457" s="0" t="n">
        <v>1237.56</v>
      </c>
      <c r="C457" s="0" t="n">
        <v>1238.16</v>
      </c>
      <c r="D457" s="0" t="n">
        <v>1236.21</v>
      </c>
      <c r="E457" s="0" t="n">
        <v>1237.08</v>
      </c>
      <c r="F457" s="0" t="n">
        <v>-48</v>
      </c>
      <c r="G457" s="3" t="s">
        <v>128</v>
      </c>
      <c r="H457" s="1" t="n">
        <f aca="false">C457 - B457</f>
        <v>0.600000000000136</v>
      </c>
      <c r="I457" s="1" t="n">
        <f aca="false">B457 - D457</f>
        <v>1.34999999999991</v>
      </c>
      <c r="J457" s="1" t="n">
        <f aca="false">E457 - B457</f>
        <v>-0.480000000000018</v>
      </c>
      <c r="K457" s="2" t="n">
        <f aca="false">IF(H457&gt;I457, H457, I457)</f>
        <v>1.34999999999991</v>
      </c>
      <c r="L457" s="2" t="n">
        <f aca="false">IF(H457&lt;I457,H457, I457)</f>
        <v>0.600000000000136</v>
      </c>
    </row>
    <row collapsed="false" customFormat="false" customHeight="false" hidden="false" ht="12.8" outlineLevel="0" r="458">
      <c r="A458" s="3" t="s">
        <v>570</v>
      </c>
      <c r="B458" s="0" t="n">
        <v>1239.18</v>
      </c>
      <c r="C458" s="0" t="n">
        <v>1239.29</v>
      </c>
      <c r="D458" s="0" t="n">
        <v>1237.55</v>
      </c>
      <c r="E458" s="0" t="n">
        <v>1237.59</v>
      </c>
      <c r="F458" s="0" t="n">
        <v>-159</v>
      </c>
      <c r="G458" s="3" t="s">
        <v>89</v>
      </c>
      <c r="H458" s="1" t="n">
        <f aca="false">C458 - B458</f>
        <v>0.1099999999999</v>
      </c>
      <c r="I458" s="1" t="n">
        <f aca="false">B458 - D458</f>
        <v>1.63000000000011</v>
      </c>
      <c r="J458" s="1" t="n">
        <f aca="false">E458 - B458</f>
        <v>-1.59000000000015</v>
      </c>
      <c r="K458" s="2" t="n">
        <f aca="false">IF(H458&gt;I458, H458, I458)</f>
        <v>1.63000000000011</v>
      </c>
      <c r="L458" s="2" t="n">
        <f aca="false">IF(H458&lt;I458,H458, I458)</f>
        <v>0.1099999999999</v>
      </c>
    </row>
    <row collapsed="false" customFormat="false" customHeight="false" hidden="false" ht="12.8" outlineLevel="0" r="459">
      <c r="A459" s="3" t="s">
        <v>571</v>
      </c>
      <c r="B459" s="0" t="n">
        <v>1239.29</v>
      </c>
      <c r="C459" s="0" t="n">
        <v>1239.8</v>
      </c>
      <c r="D459" s="0" t="n">
        <v>1237.13</v>
      </c>
      <c r="E459" s="0" t="n">
        <v>1239.13</v>
      </c>
      <c r="F459" s="0" t="n">
        <v>-16</v>
      </c>
      <c r="G459" s="3" t="s">
        <v>36</v>
      </c>
      <c r="H459" s="1" t="n">
        <f aca="false">C459 - B459</f>
        <v>0.509999999999991</v>
      </c>
      <c r="I459" s="1" t="n">
        <f aca="false">B459 - D459</f>
        <v>2.15999999999985</v>
      </c>
      <c r="J459" s="1" t="n">
        <f aca="false">E459 - B459</f>
        <v>-0.159999999999854</v>
      </c>
      <c r="K459" s="2" t="n">
        <f aca="false">IF(H459&gt;I459, H459, I459)</f>
        <v>2.15999999999985</v>
      </c>
      <c r="L459" s="2" t="n">
        <f aca="false">IF(H459&lt;I459,H459, I459)</f>
        <v>0.509999999999991</v>
      </c>
    </row>
    <row collapsed="false" customFormat="false" customHeight="false" hidden="false" ht="12.8" outlineLevel="0" r="460">
      <c r="A460" s="3" t="s">
        <v>572</v>
      </c>
      <c r="B460" s="0" t="n">
        <v>1239.37</v>
      </c>
      <c r="C460" s="0" t="n">
        <v>1240.7</v>
      </c>
      <c r="D460" s="0" t="n">
        <v>1238.99</v>
      </c>
      <c r="E460" s="0" t="n">
        <v>1239.29</v>
      </c>
      <c r="F460" s="0" t="n">
        <v>-8</v>
      </c>
      <c r="G460" s="3" t="s">
        <v>36</v>
      </c>
      <c r="H460" s="1" t="n">
        <f aca="false">C460 - B460</f>
        <v>1.33000000000015</v>
      </c>
      <c r="I460" s="1" t="n">
        <f aca="false">B460 - D460</f>
        <v>0.379999999999882</v>
      </c>
      <c r="J460" s="1" t="n">
        <f aca="false">E460 - B460</f>
        <v>-0.0799999999999272</v>
      </c>
      <c r="K460" s="2" t="n">
        <f aca="false">IF(H460&gt;I460, H460, I460)</f>
        <v>1.33000000000015</v>
      </c>
      <c r="L460" s="2" t="n">
        <f aca="false">IF(H460&lt;I460,H460, I460)</f>
        <v>0.379999999999882</v>
      </c>
    </row>
    <row collapsed="false" customFormat="false" customHeight="false" hidden="false" ht="12.8" outlineLevel="0" r="461">
      <c r="A461" s="3" t="s">
        <v>573</v>
      </c>
      <c r="B461" s="0" t="n">
        <v>1240.62</v>
      </c>
      <c r="C461" s="0" t="n">
        <v>1241.7</v>
      </c>
      <c r="D461" s="0" t="n">
        <v>1239</v>
      </c>
      <c r="E461" s="0" t="n">
        <v>1239.37</v>
      </c>
      <c r="F461" s="0" t="n">
        <v>-125</v>
      </c>
      <c r="G461" s="3" t="s">
        <v>38</v>
      </c>
      <c r="H461" s="1" t="n">
        <f aca="false">C461 - B461</f>
        <v>1.08000000000015</v>
      </c>
      <c r="I461" s="1" t="n">
        <f aca="false">B461 - D461</f>
        <v>1.61999999999989</v>
      </c>
      <c r="J461" s="1" t="n">
        <f aca="false">E461 - B461</f>
        <v>-1.25</v>
      </c>
      <c r="K461" s="2" t="n">
        <f aca="false">IF(H461&gt;I461, H461, I461)</f>
        <v>1.61999999999989</v>
      </c>
      <c r="L461" s="2" t="n">
        <f aca="false">IF(H461&lt;I461,H461, I461)</f>
        <v>1.08000000000015</v>
      </c>
    </row>
    <row collapsed="false" customFormat="false" customHeight="false" hidden="false" ht="12.8" outlineLevel="0" r="462">
      <c r="A462" s="3" t="s">
        <v>574</v>
      </c>
      <c r="B462" s="0" t="n">
        <v>1238.29</v>
      </c>
      <c r="C462" s="0" t="n">
        <v>1240.89</v>
      </c>
      <c r="D462" s="0" t="n">
        <v>1238.28</v>
      </c>
      <c r="E462" s="0" t="n">
        <v>1240.66</v>
      </c>
      <c r="F462" s="0" t="n">
        <v>237</v>
      </c>
      <c r="G462" s="3" t="s">
        <v>102</v>
      </c>
      <c r="H462" s="1" t="n">
        <f aca="false">C462 - B462</f>
        <v>2.60000000000014</v>
      </c>
      <c r="I462" s="1" t="n">
        <f aca="false">B462 - D462</f>
        <v>0.00999999999999091</v>
      </c>
      <c r="J462" s="1" t="n">
        <f aca="false">E462 - B462</f>
        <v>2.37000000000012</v>
      </c>
      <c r="K462" s="2" t="n">
        <f aca="false">IF(H462&gt;I462, H462, I462)</f>
        <v>2.60000000000014</v>
      </c>
      <c r="L462" s="2" t="n">
        <f aca="false">IF(H462&lt;I462,H462, I462)</f>
        <v>0.00999999999999091</v>
      </c>
    </row>
    <row collapsed="false" customFormat="false" customHeight="false" hidden="false" ht="12.8" outlineLevel="0" r="463">
      <c r="A463" s="3" t="s">
        <v>575</v>
      </c>
      <c r="B463" s="0" t="n">
        <v>1238.71</v>
      </c>
      <c r="C463" s="0" t="n">
        <v>1238.71</v>
      </c>
      <c r="D463" s="0" t="n">
        <v>1237.77</v>
      </c>
      <c r="E463" s="0" t="n">
        <v>1238.28</v>
      </c>
      <c r="F463" s="0" t="n">
        <v>-43</v>
      </c>
      <c r="G463" s="3" t="s">
        <v>159</v>
      </c>
      <c r="H463" s="1" t="n">
        <f aca="false">C463 - B463</f>
        <v>0</v>
      </c>
      <c r="I463" s="1" t="n">
        <f aca="false">B463 - D463</f>
        <v>0.940000000000055</v>
      </c>
      <c r="J463" s="1" t="n">
        <f aca="false">E463 - B463</f>
        <v>-0.430000000000064</v>
      </c>
      <c r="K463" s="2" t="n">
        <f aca="false">IF(H463&gt;I463, H463, I463)</f>
        <v>0.940000000000055</v>
      </c>
      <c r="L463" s="2" t="n">
        <f aca="false">IF(H463&lt;I463,H463, I463)</f>
        <v>0</v>
      </c>
    </row>
    <row collapsed="false" customFormat="false" customHeight="false" hidden="false" ht="12.8" outlineLevel="0" r="464">
      <c r="A464" s="3" t="s">
        <v>576</v>
      </c>
      <c r="B464" s="0" t="n">
        <v>1238.06</v>
      </c>
      <c r="C464" s="0" t="n">
        <v>1239.47</v>
      </c>
      <c r="D464" s="0" t="n">
        <v>1237.86</v>
      </c>
      <c r="E464" s="0" t="n">
        <v>1238.67</v>
      </c>
      <c r="F464" s="0" t="n">
        <v>61</v>
      </c>
      <c r="G464" s="3" t="s">
        <v>214</v>
      </c>
      <c r="H464" s="1" t="n">
        <f aca="false">C464 - B464</f>
        <v>1.41000000000008</v>
      </c>
      <c r="I464" s="1" t="n">
        <f aca="false">B464 - D464</f>
        <v>0.200000000000045</v>
      </c>
      <c r="J464" s="1" t="n">
        <f aca="false">E464 - B464</f>
        <v>0.610000000000127</v>
      </c>
      <c r="K464" s="2" t="n">
        <f aca="false">IF(H464&gt;I464, H464, I464)</f>
        <v>1.41000000000008</v>
      </c>
      <c r="L464" s="2" t="n">
        <f aca="false">IF(H464&lt;I464,H464, I464)</f>
        <v>0.200000000000045</v>
      </c>
    </row>
    <row collapsed="false" customFormat="false" customHeight="false" hidden="false" ht="12.8" outlineLevel="0" r="465">
      <c r="A465" s="3" t="s">
        <v>577</v>
      </c>
      <c r="B465" s="0" t="n">
        <v>1237.84</v>
      </c>
      <c r="C465" s="0" t="n">
        <v>1238.42</v>
      </c>
      <c r="D465" s="0" t="n">
        <v>1237.33</v>
      </c>
      <c r="E465" s="0" t="n">
        <v>1238.1</v>
      </c>
      <c r="F465" s="0" t="n">
        <v>26</v>
      </c>
      <c r="G465" s="3" t="s">
        <v>146</v>
      </c>
      <c r="H465" s="1" t="n">
        <f aca="false">C465 - B465</f>
        <v>0.580000000000155</v>
      </c>
      <c r="I465" s="1" t="n">
        <f aca="false">B465 - D465</f>
        <v>0.509999999999991</v>
      </c>
      <c r="J465" s="1" t="n">
        <f aca="false">E465 - B465</f>
        <v>0.259999999999991</v>
      </c>
      <c r="K465" s="2" t="n">
        <f aca="false">IF(H465&gt;I465, H465, I465)</f>
        <v>0.580000000000155</v>
      </c>
      <c r="L465" s="2" t="n">
        <f aca="false">IF(H465&lt;I465,H465, I465)</f>
        <v>0.509999999999991</v>
      </c>
    </row>
    <row collapsed="false" customFormat="false" customHeight="false" hidden="false" ht="12.8" outlineLevel="0" r="466">
      <c r="A466" s="3" t="s">
        <v>578</v>
      </c>
      <c r="B466" s="0" t="n">
        <v>1238.15</v>
      </c>
      <c r="C466" s="0" t="n">
        <v>1238.99</v>
      </c>
      <c r="D466" s="0" t="n">
        <v>1236.89</v>
      </c>
      <c r="E466" s="0" t="n">
        <v>1237.99</v>
      </c>
      <c r="F466" s="0" t="n">
        <v>-16</v>
      </c>
      <c r="G466" s="3" t="s">
        <v>36</v>
      </c>
      <c r="H466" s="1" t="n">
        <f aca="false">C466 - B466</f>
        <v>0.839999999999918</v>
      </c>
      <c r="I466" s="1" t="n">
        <f aca="false">B466 - D466</f>
        <v>1.25999999999999</v>
      </c>
      <c r="J466" s="1" t="n">
        <f aca="false">E466 - B466</f>
        <v>-0.160000000000082</v>
      </c>
      <c r="K466" s="2" t="n">
        <f aca="false">IF(H466&gt;I466, H466, I466)</f>
        <v>1.25999999999999</v>
      </c>
      <c r="L466" s="2" t="n">
        <f aca="false">IF(H466&lt;I466,H466, I466)</f>
        <v>0.839999999999918</v>
      </c>
    </row>
    <row collapsed="false" customFormat="false" customHeight="false" hidden="false" ht="12.8" outlineLevel="0" r="467">
      <c r="A467" s="3" t="s">
        <v>579</v>
      </c>
      <c r="B467" s="0" t="n">
        <v>1238.44</v>
      </c>
      <c r="C467" s="0" t="n">
        <v>1239.41</v>
      </c>
      <c r="D467" s="0" t="n">
        <v>1237.71</v>
      </c>
      <c r="E467" s="0" t="n">
        <v>1238.13</v>
      </c>
      <c r="F467" s="0" t="n">
        <v>-31</v>
      </c>
      <c r="G467" s="3" t="s">
        <v>159</v>
      </c>
      <c r="H467" s="1" t="n">
        <f aca="false">C467 - B467</f>
        <v>0.970000000000027</v>
      </c>
      <c r="I467" s="1" t="n">
        <f aca="false">B467 - D467</f>
        <v>0.730000000000018</v>
      </c>
      <c r="J467" s="1" t="n">
        <f aca="false">E467 - B467</f>
        <v>-0.309999999999945</v>
      </c>
      <c r="K467" s="2" t="n">
        <f aca="false">IF(H467&gt;I467, H467, I467)</f>
        <v>0.970000000000027</v>
      </c>
      <c r="L467" s="2" t="n">
        <f aca="false">IF(H467&lt;I467,H467, I467)</f>
        <v>0.730000000000018</v>
      </c>
    </row>
    <row collapsed="false" customFormat="false" customHeight="false" hidden="false" ht="12.8" outlineLevel="0" r="468">
      <c r="A468" s="3" t="s">
        <v>580</v>
      </c>
      <c r="B468" s="0" t="n">
        <v>1238.23</v>
      </c>
      <c r="C468" s="0" t="n">
        <v>1239.59</v>
      </c>
      <c r="D468" s="0" t="n">
        <v>1237.83</v>
      </c>
      <c r="E468" s="0" t="n">
        <v>1238.45</v>
      </c>
      <c r="F468" s="0" t="n">
        <v>22</v>
      </c>
      <c r="G468" s="3" t="s">
        <v>146</v>
      </c>
      <c r="H468" s="1" t="n">
        <f aca="false">C468 - B468</f>
        <v>1.3599999999999</v>
      </c>
      <c r="I468" s="1" t="n">
        <f aca="false">B468 - D468</f>
        <v>0.400000000000091</v>
      </c>
      <c r="J468" s="1" t="n">
        <f aca="false">E468 - B468</f>
        <v>0.220000000000027</v>
      </c>
      <c r="K468" s="2" t="n">
        <f aca="false">IF(H468&gt;I468, H468, I468)</f>
        <v>1.3599999999999</v>
      </c>
      <c r="L468" s="2" t="n">
        <f aca="false">IF(H468&lt;I468,H468, I468)</f>
        <v>0.400000000000091</v>
      </c>
    </row>
    <row collapsed="false" customFormat="false" customHeight="false" hidden="false" ht="12.8" outlineLevel="0" r="469">
      <c r="A469" s="3" t="s">
        <v>581</v>
      </c>
      <c r="B469" s="0" t="n">
        <v>1236.9</v>
      </c>
      <c r="C469" s="0" t="n">
        <v>1238.91</v>
      </c>
      <c r="D469" s="0" t="n">
        <v>1236.87</v>
      </c>
      <c r="E469" s="0" t="n">
        <v>1238.23</v>
      </c>
      <c r="F469" s="0" t="n">
        <v>133</v>
      </c>
      <c r="G469" s="3" t="s">
        <v>63</v>
      </c>
      <c r="H469" s="1" t="n">
        <f aca="false">C469 - B469</f>
        <v>2.00999999999999</v>
      </c>
      <c r="I469" s="1" t="n">
        <f aca="false">B469 - D469</f>
        <v>0.0300000000002001</v>
      </c>
      <c r="J469" s="1" t="n">
        <f aca="false">E469 - B469</f>
        <v>1.32999999999993</v>
      </c>
      <c r="K469" s="2" t="n">
        <f aca="false">IF(H469&gt;I469, H469, I469)</f>
        <v>2.00999999999999</v>
      </c>
      <c r="L469" s="2" t="n">
        <f aca="false">IF(H469&lt;I469,H469, I469)</f>
        <v>0.0300000000002001</v>
      </c>
    </row>
    <row collapsed="false" customFormat="false" customHeight="false" hidden="false" ht="12.8" outlineLevel="0" r="470">
      <c r="A470" s="3" t="s">
        <v>582</v>
      </c>
      <c r="B470" s="0" t="n">
        <v>1238.78</v>
      </c>
      <c r="C470" s="0" t="n">
        <v>1238.78</v>
      </c>
      <c r="D470" s="0" t="n">
        <v>1236.94</v>
      </c>
      <c r="E470" s="0" t="n">
        <v>1236.94</v>
      </c>
      <c r="F470" s="0" t="n">
        <v>-184</v>
      </c>
      <c r="G470" s="3" t="s">
        <v>200</v>
      </c>
      <c r="H470" s="1" t="n">
        <f aca="false">C470 - B470</f>
        <v>0</v>
      </c>
      <c r="I470" s="1" t="n">
        <f aca="false">B470 - D470</f>
        <v>1.83999999999992</v>
      </c>
      <c r="J470" s="1" t="n">
        <f aca="false">E470 - B470</f>
        <v>-1.83999999999992</v>
      </c>
      <c r="K470" s="2" t="n">
        <f aca="false">IF(H470&gt;I470, H470, I470)</f>
        <v>1.83999999999992</v>
      </c>
      <c r="L470" s="2" t="n">
        <f aca="false">IF(H470&lt;I470,H470, I470)</f>
        <v>0</v>
      </c>
    </row>
    <row collapsed="false" customFormat="false" customHeight="false" hidden="false" ht="12.8" outlineLevel="0" r="471">
      <c r="A471" s="3" t="s">
        <v>583</v>
      </c>
      <c r="B471" s="0" t="n">
        <v>1239.57</v>
      </c>
      <c r="C471" s="0" t="n">
        <v>1240.17</v>
      </c>
      <c r="D471" s="0" t="n">
        <v>1237.75</v>
      </c>
      <c r="E471" s="0" t="n">
        <v>1238.76</v>
      </c>
      <c r="F471" s="0" t="n">
        <v>-81</v>
      </c>
      <c r="G471" s="3" t="s">
        <v>115</v>
      </c>
      <c r="H471" s="1" t="n">
        <f aca="false">C471 - B471</f>
        <v>0.600000000000136</v>
      </c>
      <c r="I471" s="1" t="n">
        <f aca="false">B471 - D471</f>
        <v>1.81999999999994</v>
      </c>
      <c r="J471" s="1" t="n">
        <f aca="false">E471 - B471</f>
        <v>-0.809999999999945</v>
      </c>
      <c r="K471" s="2" t="n">
        <f aca="false">IF(H471&gt;I471, H471, I471)</f>
        <v>1.81999999999994</v>
      </c>
      <c r="L471" s="2" t="n">
        <f aca="false">IF(H471&lt;I471,H471, I471)</f>
        <v>0.600000000000136</v>
      </c>
    </row>
    <row collapsed="false" customFormat="false" customHeight="false" hidden="false" ht="12.8" outlineLevel="0" r="472">
      <c r="A472" s="3" t="s">
        <v>584</v>
      </c>
      <c r="B472" s="0" t="n">
        <v>1240.34</v>
      </c>
      <c r="C472" s="0" t="n">
        <v>1240.53</v>
      </c>
      <c r="D472" s="0" t="n">
        <v>1239.58</v>
      </c>
      <c r="E472" s="0" t="n">
        <v>1239.58</v>
      </c>
      <c r="F472" s="0" t="n">
        <v>-76</v>
      </c>
      <c r="G472" s="3" t="s">
        <v>155</v>
      </c>
      <c r="H472" s="1" t="n">
        <f aca="false">C472 - B472</f>
        <v>0.190000000000055</v>
      </c>
      <c r="I472" s="1" t="n">
        <f aca="false">B472 - D472</f>
        <v>0.759999999999991</v>
      </c>
      <c r="J472" s="1" t="n">
        <f aca="false">E472 - B472</f>
        <v>-0.759999999999991</v>
      </c>
      <c r="K472" s="2" t="n">
        <f aca="false">IF(H472&gt;I472, H472, I472)</f>
        <v>0.759999999999991</v>
      </c>
      <c r="L472" s="2" t="n">
        <f aca="false">IF(H472&lt;I472,H472, I472)</f>
        <v>0.190000000000055</v>
      </c>
    </row>
    <row collapsed="false" customFormat="false" customHeight="false" hidden="false" ht="12.8" outlineLevel="0" r="473">
      <c r="A473" s="3" t="s">
        <v>585</v>
      </c>
      <c r="B473" s="0" t="n">
        <v>1240.28</v>
      </c>
      <c r="C473" s="0" t="n">
        <v>1240.72</v>
      </c>
      <c r="D473" s="0" t="n">
        <v>1239.27</v>
      </c>
      <c r="E473" s="0" t="n">
        <v>1240.3</v>
      </c>
      <c r="F473" s="0" t="n">
        <v>2</v>
      </c>
      <c r="G473" s="3" t="s">
        <v>57</v>
      </c>
      <c r="H473" s="1" t="n">
        <f aca="false">C473 - B473</f>
        <v>0.440000000000055</v>
      </c>
      <c r="I473" s="1" t="n">
        <f aca="false">B473 - D473</f>
        <v>1.00999999999999</v>
      </c>
      <c r="J473" s="1" t="n">
        <f aca="false">E473 - B473</f>
        <v>0.0199999999999818</v>
      </c>
      <c r="K473" s="2" t="n">
        <f aca="false">IF(H473&gt;I473, H473, I473)</f>
        <v>1.00999999999999</v>
      </c>
      <c r="L473" s="2" t="n">
        <f aca="false">IF(H473&lt;I473,H473, I473)</f>
        <v>0.440000000000055</v>
      </c>
    </row>
    <row collapsed="false" customFormat="false" customHeight="false" hidden="false" ht="12.8" outlineLevel="0" r="474">
      <c r="A474" s="3" t="s">
        <v>586</v>
      </c>
      <c r="B474" s="0" t="n">
        <v>1242.89</v>
      </c>
      <c r="C474" s="0" t="n">
        <v>1242.97</v>
      </c>
      <c r="D474" s="0" t="n">
        <v>1239.24</v>
      </c>
      <c r="E474" s="0" t="n">
        <v>1240.25</v>
      </c>
      <c r="F474" s="0" t="n">
        <v>-264</v>
      </c>
      <c r="G474" s="3" t="s">
        <v>48</v>
      </c>
      <c r="H474" s="1" t="n">
        <f aca="false">C474 - B474</f>
        <v>0.0799999999999272</v>
      </c>
      <c r="I474" s="1" t="n">
        <f aca="false">B474 - D474</f>
        <v>3.65000000000009</v>
      </c>
      <c r="J474" s="1" t="n">
        <f aca="false">E474 - B474</f>
        <v>-2.6400000000001</v>
      </c>
      <c r="K474" s="2" t="n">
        <f aca="false">IF(H474&gt;I474, H474, I474)</f>
        <v>3.65000000000009</v>
      </c>
      <c r="L474" s="2" t="n">
        <f aca="false">IF(H474&lt;I474,H474, I474)</f>
        <v>0.0799999999999272</v>
      </c>
    </row>
    <row collapsed="false" customFormat="false" customHeight="false" hidden="false" ht="12.8" outlineLevel="0" r="475">
      <c r="A475" s="3" t="s">
        <v>587</v>
      </c>
      <c r="B475" s="0" t="n">
        <v>1242.43</v>
      </c>
      <c r="C475" s="0" t="n">
        <v>1244.32</v>
      </c>
      <c r="D475" s="0" t="n">
        <v>1241.8</v>
      </c>
      <c r="E475" s="0" t="n">
        <v>1242.93</v>
      </c>
      <c r="F475" s="0" t="n">
        <v>50</v>
      </c>
      <c r="G475" s="3" t="s">
        <v>55</v>
      </c>
      <c r="H475" s="1" t="n">
        <f aca="false">C475 - B475</f>
        <v>1.88999999999987</v>
      </c>
      <c r="I475" s="1" t="n">
        <f aca="false">B475 - D475</f>
        <v>0.630000000000109</v>
      </c>
      <c r="J475" s="1" t="n">
        <f aca="false">E475 - B475</f>
        <v>0.5</v>
      </c>
      <c r="K475" s="2" t="n">
        <f aca="false">IF(H475&gt;I475, H475, I475)</f>
        <v>1.88999999999987</v>
      </c>
      <c r="L475" s="2" t="n">
        <f aca="false">IF(H475&lt;I475,H475, I475)</f>
        <v>0.630000000000109</v>
      </c>
    </row>
    <row collapsed="false" customFormat="false" customHeight="false" hidden="false" ht="12.8" outlineLevel="0" r="476">
      <c r="A476" s="3" t="s">
        <v>588</v>
      </c>
      <c r="B476" s="0" t="n">
        <v>1239.34</v>
      </c>
      <c r="C476" s="0" t="n">
        <v>1242.81</v>
      </c>
      <c r="D476" s="0" t="n">
        <v>1238.88</v>
      </c>
      <c r="E476" s="0" t="n">
        <v>1242.43</v>
      </c>
      <c r="F476" s="0" t="n">
        <v>309</v>
      </c>
      <c r="G476" s="3" t="s">
        <v>523</v>
      </c>
      <c r="H476" s="1" t="n">
        <f aca="false">C476 - B476</f>
        <v>3.47000000000003</v>
      </c>
      <c r="I476" s="1" t="n">
        <f aca="false">B476 - D476</f>
        <v>0.459999999999809</v>
      </c>
      <c r="J476" s="1" t="n">
        <f aca="false">E476 - B476</f>
        <v>3.09000000000015</v>
      </c>
      <c r="K476" s="2" t="n">
        <f aca="false">IF(H476&gt;I476, H476, I476)</f>
        <v>3.47000000000003</v>
      </c>
      <c r="L476" s="2" t="n">
        <f aca="false">IF(H476&lt;I476,H476, I476)</f>
        <v>0.459999999999809</v>
      </c>
    </row>
    <row collapsed="false" customFormat="false" customHeight="false" hidden="false" ht="12.8" outlineLevel="0" r="477">
      <c r="A477" s="3" t="s">
        <v>589</v>
      </c>
      <c r="B477" s="0" t="n">
        <v>1237.53</v>
      </c>
      <c r="C477" s="0" t="n">
        <v>1243.21</v>
      </c>
      <c r="D477" s="0" t="n">
        <v>1237.11</v>
      </c>
      <c r="E477" s="0" t="n">
        <v>1239.31</v>
      </c>
      <c r="F477" s="0" t="n">
        <v>178</v>
      </c>
      <c r="G477" s="3" t="s">
        <v>53</v>
      </c>
      <c r="H477" s="1" t="n">
        <f aca="false">C477 - B477</f>
        <v>5.68000000000006</v>
      </c>
      <c r="I477" s="1" t="n">
        <f aca="false">B477 - D477</f>
        <v>0.420000000000073</v>
      </c>
      <c r="J477" s="1" t="n">
        <f aca="false">E477 - B477</f>
        <v>1.77999999999997</v>
      </c>
      <c r="K477" s="2" t="n">
        <f aca="false">IF(H477&gt;I477, H477, I477)</f>
        <v>5.68000000000006</v>
      </c>
      <c r="L477" s="2" t="n">
        <f aca="false">IF(H477&lt;I477,H477, I477)</f>
        <v>0.420000000000073</v>
      </c>
    </row>
    <row collapsed="false" customFormat="false" customHeight="false" hidden="false" ht="12.8" outlineLevel="0" r="478">
      <c r="A478" s="3" t="s">
        <v>590</v>
      </c>
      <c r="B478" s="0" t="n">
        <v>1237.8</v>
      </c>
      <c r="C478" s="0" t="n">
        <v>1238.61</v>
      </c>
      <c r="D478" s="0" t="n">
        <v>1235.52</v>
      </c>
      <c r="E478" s="0" t="n">
        <v>1237.53</v>
      </c>
      <c r="F478" s="0" t="n">
        <v>-27</v>
      </c>
      <c r="G478" s="3" t="s">
        <v>121</v>
      </c>
      <c r="H478" s="1" t="n">
        <f aca="false">C478 - B478</f>
        <v>0.809999999999945</v>
      </c>
      <c r="I478" s="1" t="n">
        <f aca="false">B478 - D478</f>
        <v>2.27999999999997</v>
      </c>
      <c r="J478" s="1" t="n">
        <f aca="false">E478 - B478</f>
        <v>-0.269999999999982</v>
      </c>
      <c r="K478" s="2" t="n">
        <f aca="false">IF(H478&gt;I478, H478, I478)</f>
        <v>2.27999999999997</v>
      </c>
      <c r="L478" s="2" t="n">
        <f aca="false">IF(H478&lt;I478,H478, I478)</f>
        <v>0.809999999999945</v>
      </c>
    </row>
    <row collapsed="false" customFormat="false" customHeight="false" hidden="false" ht="12.8" outlineLevel="0" r="479">
      <c r="A479" s="3" t="s">
        <v>591</v>
      </c>
      <c r="B479" s="0" t="n">
        <v>1241.73</v>
      </c>
      <c r="C479" s="0" t="n">
        <v>1241.93</v>
      </c>
      <c r="D479" s="0" t="n">
        <v>1236.42</v>
      </c>
      <c r="E479" s="0" t="n">
        <v>1237.84</v>
      </c>
      <c r="F479" s="0" t="n">
        <v>-389</v>
      </c>
      <c r="G479" s="3" t="s">
        <v>566</v>
      </c>
      <c r="H479" s="1" t="n">
        <f aca="false">C479 - B479</f>
        <v>0.200000000000045</v>
      </c>
      <c r="I479" s="1" t="n">
        <f aca="false">B479 - D479</f>
        <v>5.30999999999995</v>
      </c>
      <c r="J479" s="1" t="n">
        <f aca="false">E479 - B479</f>
        <v>-3.8900000000001</v>
      </c>
      <c r="K479" s="2" t="n">
        <f aca="false">IF(H479&gt;I479, H479, I479)</f>
        <v>5.30999999999995</v>
      </c>
      <c r="L479" s="2" t="n">
        <f aca="false">IF(H479&lt;I479,H479, I479)</f>
        <v>0.200000000000045</v>
      </c>
    </row>
    <row collapsed="false" customFormat="false" customHeight="false" hidden="false" ht="12.8" outlineLevel="0" r="480">
      <c r="A480" s="3" t="s">
        <v>592</v>
      </c>
      <c r="B480" s="0" t="n">
        <v>1241.74</v>
      </c>
      <c r="C480" s="0" t="n">
        <v>1243.91</v>
      </c>
      <c r="D480" s="0" t="n">
        <v>1241.21</v>
      </c>
      <c r="E480" s="0" t="n">
        <v>1241.72</v>
      </c>
      <c r="F480" s="0" t="n">
        <v>-2</v>
      </c>
      <c r="G480" s="3" t="s">
        <v>57</v>
      </c>
      <c r="H480" s="1" t="n">
        <f aca="false">C480 - B480</f>
        <v>2.17000000000007</v>
      </c>
      <c r="I480" s="1" t="n">
        <f aca="false">B480 - D480</f>
        <v>0.529999999999973</v>
      </c>
      <c r="J480" s="1" t="n">
        <f aca="false">E480 - B480</f>
        <v>-0.0199999999999818</v>
      </c>
      <c r="K480" s="2" t="n">
        <f aca="false">IF(H480&gt;I480, H480, I480)</f>
        <v>2.17000000000007</v>
      </c>
      <c r="L480" s="2" t="n">
        <f aca="false">IF(H480&lt;I480,H480, I480)</f>
        <v>0.529999999999973</v>
      </c>
    </row>
    <row collapsed="false" customFormat="false" customHeight="false" hidden="false" ht="12.8" outlineLevel="0" r="481">
      <c r="A481" s="3" t="s">
        <v>593</v>
      </c>
      <c r="B481" s="0" t="n">
        <v>1242.52</v>
      </c>
      <c r="C481" s="0" t="n">
        <v>1243.78</v>
      </c>
      <c r="D481" s="0" t="n">
        <v>1241.06</v>
      </c>
      <c r="E481" s="0" t="n">
        <v>1241.74</v>
      </c>
      <c r="F481" s="0" t="n">
        <v>-78</v>
      </c>
      <c r="G481" s="3" t="s">
        <v>155</v>
      </c>
      <c r="H481" s="1" t="n">
        <f aca="false">C481 - B481</f>
        <v>1.25999999999999</v>
      </c>
      <c r="I481" s="1" t="n">
        <f aca="false">B481 - D481</f>
        <v>1.46000000000004</v>
      </c>
      <c r="J481" s="1" t="n">
        <f aca="false">E481 - B481</f>
        <v>-0.779999999999973</v>
      </c>
      <c r="K481" s="2" t="n">
        <f aca="false">IF(H481&gt;I481, H481, I481)</f>
        <v>1.46000000000004</v>
      </c>
      <c r="L481" s="2" t="n">
        <f aca="false">IF(H481&lt;I481,H481, I481)</f>
        <v>1.25999999999999</v>
      </c>
    </row>
    <row collapsed="false" customFormat="false" customHeight="false" hidden="false" ht="12.8" outlineLevel="0" r="482">
      <c r="A482" s="3" t="s">
        <v>594</v>
      </c>
      <c r="B482" s="0" t="n">
        <v>1239.35</v>
      </c>
      <c r="C482" s="0" t="n">
        <v>1244.2</v>
      </c>
      <c r="D482" s="0" t="n">
        <v>1238.71</v>
      </c>
      <c r="E482" s="0" t="n">
        <v>1242.51</v>
      </c>
      <c r="F482" s="0" t="n">
        <v>316</v>
      </c>
      <c r="G482" s="3" t="s">
        <v>523</v>
      </c>
      <c r="H482" s="1" t="n">
        <f aca="false">C482 - B482</f>
        <v>4.85000000000014</v>
      </c>
      <c r="I482" s="1" t="n">
        <f aca="false">B482 - D482</f>
        <v>0.639999999999873</v>
      </c>
      <c r="J482" s="1" t="n">
        <f aca="false">E482 - B482</f>
        <v>3.16000000000008</v>
      </c>
      <c r="K482" s="2" t="n">
        <f aca="false">IF(H482&gt;I482, H482, I482)</f>
        <v>4.85000000000014</v>
      </c>
      <c r="L482" s="2" t="n">
        <f aca="false">IF(H482&lt;I482,H482, I482)</f>
        <v>0.639999999999873</v>
      </c>
    </row>
    <row collapsed="false" customFormat="false" customHeight="false" hidden="false" ht="12.8" outlineLevel="0" r="483">
      <c r="A483" s="3" t="s">
        <v>595</v>
      </c>
      <c r="B483" s="0" t="n">
        <v>1240.91</v>
      </c>
      <c r="C483" s="0" t="n">
        <v>1241.9</v>
      </c>
      <c r="D483" s="0" t="n">
        <v>1238.25</v>
      </c>
      <c r="E483" s="0" t="n">
        <v>1239.54</v>
      </c>
      <c r="F483" s="0" t="n">
        <v>-137</v>
      </c>
      <c r="G483" s="3" t="s">
        <v>42</v>
      </c>
      <c r="H483" s="1" t="n">
        <f aca="false">C483 - B483</f>
        <v>0.990000000000009</v>
      </c>
      <c r="I483" s="1" t="n">
        <f aca="false">B483 - D483</f>
        <v>2.66000000000008</v>
      </c>
      <c r="J483" s="1" t="n">
        <f aca="false">E483 - B483</f>
        <v>-1.37000000000012</v>
      </c>
      <c r="K483" s="2" t="n">
        <f aca="false">IF(H483&gt;I483, H483, I483)</f>
        <v>2.66000000000008</v>
      </c>
      <c r="L483" s="2" t="n">
        <f aca="false">IF(H483&lt;I483,H483, I483)</f>
        <v>0.990000000000009</v>
      </c>
    </row>
    <row collapsed="false" customFormat="false" customHeight="false" hidden="false" ht="12.8" outlineLevel="0" r="484">
      <c r="A484" s="3" t="s">
        <v>596</v>
      </c>
      <c r="B484" s="0" t="n">
        <v>1238.69</v>
      </c>
      <c r="C484" s="0" t="n">
        <v>1241.3</v>
      </c>
      <c r="D484" s="0" t="n">
        <v>1237.92</v>
      </c>
      <c r="E484" s="0" t="n">
        <v>1240.93</v>
      </c>
      <c r="F484" s="0" t="n">
        <v>224</v>
      </c>
      <c r="G484" s="3" t="s">
        <v>61</v>
      </c>
      <c r="H484" s="1" t="n">
        <f aca="false">C484 - B484</f>
        <v>2.6099999999999</v>
      </c>
      <c r="I484" s="1" t="n">
        <f aca="false">B484 - D484</f>
        <v>0.769999999999982</v>
      </c>
      <c r="J484" s="1" t="n">
        <f aca="false">E484 - B484</f>
        <v>2.24000000000001</v>
      </c>
      <c r="K484" s="2" t="n">
        <f aca="false">IF(H484&gt;I484, H484, I484)</f>
        <v>2.6099999999999</v>
      </c>
      <c r="L484" s="2" t="n">
        <f aca="false">IF(H484&lt;I484,H484, I484)</f>
        <v>0.769999999999982</v>
      </c>
    </row>
    <row collapsed="false" customFormat="false" customHeight="false" hidden="false" ht="12.8" outlineLevel="0" r="485">
      <c r="A485" s="3" t="s">
        <v>597</v>
      </c>
      <c r="B485" s="0" t="n">
        <v>1240.3</v>
      </c>
      <c r="C485" s="0" t="n">
        <v>1240.49</v>
      </c>
      <c r="D485" s="0" t="n">
        <v>1237.79</v>
      </c>
      <c r="E485" s="0" t="n">
        <v>1238.78</v>
      </c>
      <c r="F485" s="0" t="n">
        <v>-152</v>
      </c>
      <c r="G485" s="3" t="s">
        <v>72</v>
      </c>
      <c r="H485" s="1" t="n">
        <f aca="false">C485 - B485</f>
        <v>0.190000000000055</v>
      </c>
      <c r="I485" s="1" t="n">
        <f aca="false">B485 - D485</f>
        <v>2.50999999999999</v>
      </c>
      <c r="J485" s="1" t="n">
        <f aca="false">E485 - B485</f>
        <v>-1.51999999999998</v>
      </c>
      <c r="K485" s="2" t="n">
        <f aca="false">IF(H485&gt;I485, H485, I485)</f>
        <v>2.50999999999999</v>
      </c>
      <c r="L485" s="2" t="n">
        <f aca="false">IF(H485&lt;I485,H485, I485)</f>
        <v>0.190000000000055</v>
      </c>
    </row>
    <row collapsed="false" customFormat="false" customHeight="false" hidden="false" ht="12.8" outlineLevel="0" r="486">
      <c r="A486" s="3" t="s">
        <v>598</v>
      </c>
      <c r="B486" s="0" t="n">
        <v>1240.3</v>
      </c>
      <c r="C486" s="0" t="n">
        <v>1240.77</v>
      </c>
      <c r="D486" s="0" t="n">
        <v>1239.1</v>
      </c>
      <c r="E486" s="0" t="n">
        <v>1240.28</v>
      </c>
      <c r="F486" s="0" t="n">
        <v>-2</v>
      </c>
      <c r="G486" s="3" t="s">
        <v>57</v>
      </c>
      <c r="H486" s="1" t="n">
        <f aca="false">C486 - B486</f>
        <v>0.470000000000027</v>
      </c>
      <c r="I486" s="1" t="n">
        <f aca="false">B486 - D486</f>
        <v>1.20000000000005</v>
      </c>
      <c r="J486" s="1" t="n">
        <f aca="false">E486 - B486</f>
        <v>-0.0199999999999818</v>
      </c>
      <c r="K486" s="2" t="n">
        <f aca="false">IF(H486&gt;I486, H486, I486)</f>
        <v>1.20000000000005</v>
      </c>
      <c r="L486" s="2" t="n">
        <f aca="false">IF(H486&lt;I486,H486, I486)</f>
        <v>0.470000000000027</v>
      </c>
    </row>
    <row collapsed="false" customFormat="false" customHeight="false" hidden="false" ht="12.8" outlineLevel="0" r="487">
      <c r="A487" s="3" t="s">
        <v>599</v>
      </c>
      <c r="B487" s="0" t="n">
        <v>1240.68</v>
      </c>
      <c r="C487" s="0" t="n">
        <v>1241.21</v>
      </c>
      <c r="D487" s="0" t="n">
        <v>1239.75</v>
      </c>
      <c r="E487" s="0" t="n">
        <v>1240.28</v>
      </c>
      <c r="F487" s="0" t="n">
        <v>-40</v>
      </c>
      <c r="G487" s="3" t="s">
        <v>159</v>
      </c>
      <c r="H487" s="1" t="n">
        <f aca="false">C487 - B487</f>
        <v>0.529999999999973</v>
      </c>
      <c r="I487" s="1" t="n">
        <f aca="false">B487 - D487</f>
        <v>0.930000000000064</v>
      </c>
      <c r="J487" s="1" t="n">
        <f aca="false">E487 - B487</f>
        <v>-0.400000000000091</v>
      </c>
      <c r="K487" s="2" t="n">
        <f aca="false">IF(H487&gt;I487, H487, I487)</f>
        <v>0.930000000000064</v>
      </c>
      <c r="L487" s="2" t="n">
        <f aca="false">IF(H487&lt;I487,H487, I487)</f>
        <v>0.529999999999973</v>
      </c>
    </row>
    <row collapsed="false" customFormat="false" customHeight="false" hidden="false" ht="12.8" outlineLevel="0" r="488">
      <c r="A488" s="3" t="s">
        <v>600</v>
      </c>
      <c r="B488" s="0" t="n">
        <v>1238.38</v>
      </c>
      <c r="C488" s="0" t="n">
        <v>1242.46</v>
      </c>
      <c r="D488" s="0" t="n">
        <v>1237.38</v>
      </c>
      <c r="E488" s="0" t="n">
        <v>1240.65</v>
      </c>
      <c r="F488" s="0" t="n">
        <v>227</v>
      </c>
      <c r="G488" s="3" t="s">
        <v>61</v>
      </c>
      <c r="H488" s="1" t="n">
        <f aca="false">C488 - B488</f>
        <v>4.07999999999993</v>
      </c>
      <c r="I488" s="1" t="n">
        <f aca="false">B488 - D488</f>
        <v>1</v>
      </c>
      <c r="J488" s="1" t="n">
        <f aca="false">E488 - B488</f>
        <v>2.26999999999998</v>
      </c>
      <c r="K488" s="2" t="n">
        <f aca="false">IF(H488&gt;I488, H488, I488)</f>
        <v>4.07999999999993</v>
      </c>
      <c r="L488" s="2" t="n">
        <f aca="false">IF(H488&lt;I488,H488, I488)</f>
        <v>1</v>
      </c>
    </row>
    <row collapsed="false" customFormat="false" customHeight="false" hidden="false" ht="12.8" outlineLevel="0" r="489">
      <c r="A489" s="3" t="s">
        <v>601</v>
      </c>
      <c r="B489" s="0" t="n">
        <v>1243.28</v>
      </c>
      <c r="C489" s="0" t="n">
        <v>1243.28</v>
      </c>
      <c r="D489" s="0" t="n">
        <v>1238.23</v>
      </c>
      <c r="E489" s="0" t="n">
        <v>1238.38</v>
      </c>
      <c r="F489" s="0" t="n">
        <v>-490</v>
      </c>
      <c r="G489" s="3" t="s">
        <v>493</v>
      </c>
      <c r="H489" s="1" t="n">
        <f aca="false">C489 - B489</f>
        <v>0</v>
      </c>
      <c r="I489" s="1" t="n">
        <f aca="false">B489 - D489</f>
        <v>5.04999999999995</v>
      </c>
      <c r="J489" s="1" t="n">
        <f aca="false">E489 - B489</f>
        <v>-4.89999999999986</v>
      </c>
      <c r="K489" s="2" t="n">
        <f aca="false">IF(H489&gt;I489, H489, I489)</f>
        <v>5.04999999999995</v>
      </c>
      <c r="L489" s="2" t="n">
        <f aca="false">IF(H489&lt;I489,H489, I489)</f>
        <v>0</v>
      </c>
    </row>
    <row collapsed="false" customFormat="false" customHeight="false" hidden="false" ht="12.8" outlineLevel="0" r="490">
      <c r="A490" s="3" t="s">
        <v>602</v>
      </c>
      <c r="B490" s="0" t="n">
        <v>1242.47</v>
      </c>
      <c r="C490" s="0" t="n">
        <v>1245.18</v>
      </c>
      <c r="D490" s="0" t="n">
        <v>1242.31</v>
      </c>
      <c r="E490" s="0" t="n">
        <v>1243.2</v>
      </c>
      <c r="F490" s="0" t="n">
        <v>73</v>
      </c>
      <c r="G490" s="3" t="s">
        <v>257</v>
      </c>
      <c r="H490" s="1" t="n">
        <f aca="false">C490 - B490</f>
        <v>2.71000000000004</v>
      </c>
      <c r="I490" s="1" t="n">
        <f aca="false">B490 - D490</f>
        <v>0.160000000000082</v>
      </c>
      <c r="J490" s="1" t="n">
        <f aca="false">E490 - B490</f>
        <v>0.730000000000018</v>
      </c>
      <c r="K490" s="2" t="n">
        <f aca="false">IF(H490&gt;I490, H490, I490)</f>
        <v>2.71000000000004</v>
      </c>
      <c r="L490" s="2" t="n">
        <f aca="false">IF(H490&lt;I490,H490, I490)</f>
        <v>0.160000000000082</v>
      </c>
    </row>
    <row collapsed="false" customFormat="false" customHeight="false" hidden="false" ht="12.8" outlineLevel="0" r="491">
      <c r="A491" s="3" t="s">
        <v>603</v>
      </c>
      <c r="B491" s="0" t="n">
        <v>1240.18</v>
      </c>
      <c r="C491" s="0" t="n">
        <v>1242.86</v>
      </c>
      <c r="D491" s="0" t="n">
        <v>1238.24</v>
      </c>
      <c r="E491" s="0" t="n">
        <v>1242.31</v>
      </c>
      <c r="F491" s="0" t="n">
        <v>213</v>
      </c>
      <c r="G491" s="3" t="s">
        <v>288</v>
      </c>
      <c r="H491" s="1" t="n">
        <f aca="false">C491 - B491</f>
        <v>2.67999999999984</v>
      </c>
      <c r="I491" s="1" t="n">
        <f aca="false">B491 - D491</f>
        <v>1.94000000000005</v>
      </c>
      <c r="J491" s="1" t="n">
        <f aca="false">E491 - B491</f>
        <v>2.12999999999988</v>
      </c>
      <c r="K491" s="2" t="n">
        <f aca="false">IF(H491&gt;I491, H491, I491)</f>
        <v>2.67999999999984</v>
      </c>
      <c r="L491" s="2" t="n">
        <f aca="false">IF(H491&lt;I491,H491, I491)</f>
        <v>1.94000000000005</v>
      </c>
    </row>
    <row collapsed="false" customFormat="false" customHeight="false" hidden="false" ht="12.8" outlineLevel="0" r="492">
      <c r="A492" s="3" t="s">
        <v>604</v>
      </c>
      <c r="B492" s="0" t="n">
        <v>1240.58</v>
      </c>
      <c r="C492" s="0" t="n">
        <v>1240.93</v>
      </c>
      <c r="D492" s="0" t="n">
        <v>1239.41</v>
      </c>
      <c r="E492" s="0" t="n">
        <v>1240.18</v>
      </c>
      <c r="F492" s="0" t="n">
        <v>-40</v>
      </c>
      <c r="G492" s="3" t="s">
        <v>159</v>
      </c>
      <c r="H492" s="1" t="n">
        <f aca="false">C492 - B492</f>
        <v>0.350000000000136</v>
      </c>
      <c r="I492" s="1" t="n">
        <f aca="false">B492 - D492</f>
        <v>1.16999999999985</v>
      </c>
      <c r="J492" s="1" t="n">
        <f aca="false">E492 - B492</f>
        <v>-0.399999999999864</v>
      </c>
      <c r="K492" s="2" t="n">
        <f aca="false">IF(H492&gt;I492, H492, I492)</f>
        <v>1.16999999999985</v>
      </c>
      <c r="L492" s="2" t="n">
        <f aca="false">IF(H492&lt;I492,H492, I492)</f>
        <v>0.350000000000136</v>
      </c>
    </row>
    <row collapsed="false" customFormat="false" customHeight="false" hidden="false" ht="12.8" outlineLevel="0" r="493">
      <c r="A493" s="3" t="s">
        <v>605</v>
      </c>
      <c r="B493" s="0" t="n">
        <v>1240.93</v>
      </c>
      <c r="C493" s="0" t="n">
        <v>1241.52</v>
      </c>
      <c r="D493" s="0" t="n">
        <v>1238.63</v>
      </c>
      <c r="E493" s="0" t="n">
        <v>1240.58</v>
      </c>
      <c r="F493" s="0" t="n">
        <v>-35</v>
      </c>
      <c r="G493" s="3" t="s">
        <v>159</v>
      </c>
      <c r="H493" s="1" t="n">
        <f aca="false">C493 - B493</f>
        <v>0.589999999999918</v>
      </c>
      <c r="I493" s="1" t="n">
        <f aca="false">B493 - D493</f>
        <v>2.29999999999995</v>
      </c>
      <c r="J493" s="1" t="n">
        <f aca="false">E493 - B493</f>
        <v>-0.350000000000136</v>
      </c>
      <c r="K493" s="2" t="n">
        <f aca="false">IF(H493&gt;I493, H493, I493)</f>
        <v>2.29999999999995</v>
      </c>
      <c r="L493" s="2" t="n">
        <f aca="false">IF(H493&lt;I493,H493, I493)</f>
        <v>0.589999999999918</v>
      </c>
    </row>
    <row collapsed="false" customFormat="false" customHeight="false" hidden="false" ht="12.8" outlineLevel="0" r="494">
      <c r="A494" s="3" t="s">
        <v>606</v>
      </c>
      <c r="B494" s="0" t="n">
        <v>1238.81</v>
      </c>
      <c r="C494" s="0" t="n">
        <v>1238.81</v>
      </c>
      <c r="D494" s="0" t="n">
        <v>1238.81</v>
      </c>
      <c r="E494" s="0" t="n">
        <v>1238.81</v>
      </c>
      <c r="F494" s="0" t="n">
        <v>0</v>
      </c>
      <c r="G494" s="3" t="s">
        <v>57</v>
      </c>
      <c r="H494" s="1" t="n">
        <f aca="false">C494 - B494</f>
        <v>0</v>
      </c>
      <c r="I494" s="1" t="n">
        <f aca="false">B494 - D494</f>
        <v>0</v>
      </c>
      <c r="J494" s="1" t="n">
        <f aca="false">E494 - B494</f>
        <v>0</v>
      </c>
      <c r="K494" s="2" t="n">
        <f aca="false">IF(H494&gt;I494, H494, I494)</f>
        <v>0</v>
      </c>
      <c r="L494" s="2" t="n">
        <f aca="false">IF(H494&lt;I494,H494, I494)</f>
        <v>0</v>
      </c>
    </row>
    <row collapsed="false" customFormat="false" customHeight="false" hidden="false" ht="12.8" outlineLevel="0" r="495">
      <c r="A495" s="3" t="s">
        <v>607</v>
      </c>
      <c r="B495" s="0" t="n">
        <v>1237.78</v>
      </c>
      <c r="C495" s="0" t="n">
        <v>1242.04</v>
      </c>
      <c r="D495" s="0" t="n">
        <v>1237.78</v>
      </c>
      <c r="E495" s="0" t="n">
        <v>1241.66</v>
      </c>
      <c r="F495" s="0" t="n">
        <v>388</v>
      </c>
      <c r="G495" s="3" t="s">
        <v>608</v>
      </c>
      <c r="H495" s="1" t="n">
        <f aca="false">C495 - B495</f>
        <v>4.25999999999999</v>
      </c>
      <c r="I495" s="1" t="n">
        <f aca="false">B495 - D495</f>
        <v>0</v>
      </c>
      <c r="J495" s="1" t="n">
        <f aca="false">E495 - B495</f>
        <v>3.88000000000011</v>
      </c>
      <c r="K495" s="2" t="n">
        <f aca="false">IF(H495&gt;I495, H495, I495)</f>
        <v>4.25999999999999</v>
      </c>
      <c r="L495" s="2" t="n">
        <f aca="false">IF(H495&lt;I495,H495, I495)</f>
        <v>0</v>
      </c>
    </row>
    <row collapsed="false" customFormat="false" customHeight="false" hidden="false" ht="12.8" outlineLevel="0" r="496">
      <c r="A496" s="3" t="s">
        <v>609</v>
      </c>
      <c r="B496" s="0" t="n">
        <v>1239.78</v>
      </c>
      <c r="C496" s="0" t="n">
        <v>1240.82</v>
      </c>
      <c r="D496" s="0" t="n">
        <v>1237.56</v>
      </c>
      <c r="E496" s="0" t="n">
        <v>1237.81</v>
      </c>
      <c r="F496" s="0" t="n">
        <v>-197</v>
      </c>
      <c r="G496" s="3" t="s">
        <v>307</v>
      </c>
      <c r="H496" s="1" t="n">
        <f aca="false">C496 - B496</f>
        <v>1.03999999999996</v>
      </c>
      <c r="I496" s="1" t="n">
        <f aca="false">B496 - D496</f>
        <v>2.22000000000003</v>
      </c>
      <c r="J496" s="1" t="n">
        <f aca="false">E496 - B496</f>
        <v>-1.97000000000003</v>
      </c>
      <c r="K496" s="2" t="n">
        <f aca="false">IF(H496&gt;I496, H496, I496)</f>
        <v>2.22000000000003</v>
      </c>
      <c r="L496" s="2" t="n">
        <f aca="false">IF(H496&lt;I496,H496, I496)</f>
        <v>1.03999999999996</v>
      </c>
    </row>
    <row collapsed="false" customFormat="false" customHeight="false" hidden="false" ht="12.8" outlineLevel="0" r="497">
      <c r="A497" s="3" t="s">
        <v>610</v>
      </c>
      <c r="B497" s="0" t="n">
        <v>1242.04</v>
      </c>
      <c r="C497" s="0" t="n">
        <v>1242.66</v>
      </c>
      <c r="D497" s="0" t="n">
        <v>1239.12</v>
      </c>
      <c r="E497" s="0" t="n">
        <v>1239.88</v>
      </c>
      <c r="F497" s="0" t="n">
        <v>-216</v>
      </c>
      <c r="G497" s="3" t="s">
        <v>97</v>
      </c>
      <c r="H497" s="1" t="n">
        <f aca="false">C497 - B497</f>
        <v>0.620000000000118</v>
      </c>
      <c r="I497" s="1" t="n">
        <f aca="false">B497 - D497</f>
        <v>2.92000000000007</v>
      </c>
      <c r="J497" s="1" t="n">
        <f aca="false">E497 - B497</f>
        <v>-2.15999999999985</v>
      </c>
      <c r="K497" s="2" t="n">
        <f aca="false">IF(H497&gt;I497, H497, I497)</f>
        <v>2.92000000000007</v>
      </c>
      <c r="L497" s="2" t="n">
        <f aca="false">IF(H497&lt;I497,H497, I497)</f>
        <v>0.620000000000118</v>
      </c>
    </row>
    <row collapsed="false" customFormat="false" customHeight="false" hidden="false" ht="12.8" outlineLevel="0" r="498">
      <c r="A498" s="3" t="s">
        <v>611</v>
      </c>
      <c r="B498" s="0" t="n">
        <v>1243.92</v>
      </c>
      <c r="C498" s="0" t="n">
        <v>1246.77</v>
      </c>
      <c r="D498" s="0" t="n">
        <v>1241.41</v>
      </c>
      <c r="E498" s="0" t="n">
        <v>1241.99</v>
      </c>
      <c r="F498" s="0" t="n">
        <v>-193</v>
      </c>
      <c r="G498" s="3" t="s">
        <v>307</v>
      </c>
      <c r="H498" s="1" t="n">
        <f aca="false">C498 - B498</f>
        <v>2.84999999999991</v>
      </c>
      <c r="I498" s="1" t="n">
        <f aca="false">B498 - D498</f>
        <v>2.50999999999999</v>
      </c>
      <c r="J498" s="1" t="n">
        <f aca="false">E498 - B498</f>
        <v>-1.93000000000006</v>
      </c>
      <c r="K498" s="2" t="n">
        <f aca="false">IF(H498&gt;I498, H498, I498)</f>
        <v>2.84999999999991</v>
      </c>
      <c r="L498" s="2" t="n">
        <f aca="false">IF(H498&lt;I498,H498, I498)</f>
        <v>2.50999999999999</v>
      </c>
    </row>
    <row collapsed="false" customFormat="false" customHeight="false" hidden="false" ht="12.8" outlineLevel="0" r="499">
      <c r="A499" s="3" t="s">
        <v>612</v>
      </c>
      <c r="B499" s="0" t="n">
        <v>1243.93</v>
      </c>
      <c r="C499" s="0" t="n">
        <v>1247.78</v>
      </c>
      <c r="D499" s="0" t="n">
        <v>1243.63</v>
      </c>
      <c r="E499" s="0" t="n">
        <v>1243.92</v>
      </c>
      <c r="F499" s="0" t="n">
        <v>-1</v>
      </c>
      <c r="G499" s="3" t="s">
        <v>57</v>
      </c>
      <c r="H499" s="1" t="n">
        <f aca="false">C499 - B499</f>
        <v>3.84999999999991</v>
      </c>
      <c r="I499" s="1" t="n">
        <f aca="false">B499 - D499</f>
        <v>0.299999999999955</v>
      </c>
      <c r="J499" s="1" t="n">
        <f aca="false">E499 - B499</f>
        <v>-0.00999999999999091</v>
      </c>
      <c r="K499" s="2" t="n">
        <f aca="false">IF(H499&gt;I499, H499, I499)</f>
        <v>3.84999999999991</v>
      </c>
      <c r="L499" s="2" t="n">
        <f aca="false">IF(H499&lt;I499,H499, I499)</f>
        <v>0.299999999999955</v>
      </c>
    </row>
    <row collapsed="false" customFormat="false" customHeight="false" hidden="false" ht="12.8" outlineLevel="0" r="500">
      <c r="A500" s="3" t="s">
        <v>613</v>
      </c>
      <c r="B500" s="0" t="n">
        <v>1240.02</v>
      </c>
      <c r="C500" s="0" t="n">
        <v>1245.54</v>
      </c>
      <c r="D500" s="0" t="n">
        <v>1239.76</v>
      </c>
      <c r="E500" s="0" t="n">
        <v>1243.83</v>
      </c>
      <c r="F500" s="0" t="n">
        <v>381</v>
      </c>
      <c r="G500" s="3" t="s">
        <v>608</v>
      </c>
      <c r="H500" s="1" t="n">
        <f aca="false">C500 - B500</f>
        <v>5.51999999999998</v>
      </c>
      <c r="I500" s="1" t="n">
        <f aca="false">B500 - D500</f>
        <v>0.259999999999991</v>
      </c>
      <c r="J500" s="1" t="n">
        <f aca="false">E500 - B500</f>
        <v>3.80999999999995</v>
      </c>
      <c r="K500" s="2" t="n">
        <f aca="false">IF(H500&gt;I500, H500, I500)</f>
        <v>5.51999999999998</v>
      </c>
      <c r="L500" s="2" t="n">
        <f aca="false">IF(H500&lt;I500,H500, I500)</f>
        <v>0.259999999999991</v>
      </c>
    </row>
    <row collapsed="false" customFormat="false" customHeight="false" hidden="false" ht="12.8" outlineLevel="0" r="501">
      <c r="A501" s="3" t="s">
        <v>614</v>
      </c>
      <c r="B501" s="0" t="n">
        <v>1239.91</v>
      </c>
      <c r="C501" s="0" t="n">
        <v>1240.58</v>
      </c>
      <c r="D501" s="0" t="n">
        <v>1235.25</v>
      </c>
      <c r="E501" s="0" t="n">
        <v>1239.94</v>
      </c>
      <c r="F501" s="0" t="n">
        <v>3</v>
      </c>
      <c r="G501" s="3" t="s">
        <v>57</v>
      </c>
      <c r="H501" s="1" t="n">
        <f aca="false">C501 - B501</f>
        <v>0.669999999999845</v>
      </c>
      <c r="I501" s="1" t="n">
        <f aca="false">B501 - D501</f>
        <v>4.66000000000008</v>
      </c>
      <c r="J501" s="1" t="n">
        <f aca="false">E501 - B501</f>
        <v>0.0299999999999727</v>
      </c>
      <c r="K501" s="2" t="n">
        <f aca="false">IF(H501&gt;I501, H501, I501)</f>
        <v>4.66000000000008</v>
      </c>
      <c r="L501" s="2" t="n">
        <f aca="false">IF(H501&lt;I501,H501, I501)</f>
        <v>0.669999999999845</v>
      </c>
    </row>
    <row collapsed="false" customFormat="false" customHeight="false" hidden="false" ht="12.8" outlineLevel="0" r="502">
      <c r="A502" s="3" t="s">
        <v>615</v>
      </c>
      <c r="B502" s="0" t="n">
        <v>1236.16</v>
      </c>
      <c r="C502" s="0" t="n">
        <v>1249.67</v>
      </c>
      <c r="D502" s="0" t="n">
        <v>1234.23</v>
      </c>
      <c r="E502" s="0" t="n">
        <v>1239.74</v>
      </c>
      <c r="F502" s="0" t="n">
        <v>358</v>
      </c>
      <c r="G502" s="3" t="s">
        <v>74</v>
      </c>
      <c r="H502" s="1" t="n">
        <f aca="false">C502 - B502</f>
        <v>13.51</v>
      </c>
      <c r="I502" s="1" t="n">
        <f aca="false">B502 - D502</f>
        <v>1.93000000000006</v>
      </c>
      <c r="J502" s="1" t="n">
        <f aca="false">E502 - B502</f>
        <v>3.57999999999993</v>
      </c>
      <c r="K502" s="2" t="n">
        <f aca="false">IF(H502&gt;I502, H502, I502)</f>
        <v>13.51</v>
      </c>
      <c r="L502" s="2" t="n">
        <f aca="false">IF(H502&lt;I502,H502, I502)</f>
        <v>1.93000000000006</v>
      </c>
    </row>
    <row collapsed="false" customFormat="false" customHeight="false" hidden="false" ht="12.8" outlineLevel="0" r="503">
      <c r="A503" s="3" t="s">
        <v>616</v>
      </c>
      <c r="B503" s="0" t="n">
        <v>1229.09</v>
      </c>
      <c r="C503" s="0" t="n">
        <v>1239.15</v>
      </c>
      <c r="D503" s="0" t="n">
        <v>1227.96</v>
      </c>
      <c r="E503" s="0" t="n">
        <v>1236.22</v>
      </c>
      <c r="F503" s="0" t="n">
        <v>713</v>
      </c>
      <c r="G503" s="3" t="s">
        <v>617</v>
      </c>
      <c r="H503" s="1" t="n">
        <f aca="false">C503 - B503</f>
        <v>10.0600000000002</v>
      </c>
      <c r="I503" s="1" t="n">
        <f aca="false">B503 - D503</f>
        <v>1.12999999999988</v>
      </c>
      <c r="J503" s="1" t="n">
        <f aca="false">E503 - B503</f>
        <v>7.13000000000011</v>
      </c>
      <c r="K503" s="2" t="n">
        <f aca="false">IF(H503&gt;I503, H503, I503)</f>
        <v>10.0600000000002</v>
      </c>
      <c r="L503" s="2" t="n">
        <f aca="false">IF(H503&lt;I503,H503, I503)</f>
        <v>1.12999999999988</v>
      </c>
    </row>
    <row collapsed="false" customFormat="false" customHeight="false" hidden="false" ht="12.8" outlineLevel="0" r="504">
      <c r="A504" s="3" t="s">
        <v>618</v>
      </c>
      <c r="B504" s="0" t="n">
        <v>1224.13</v>
      </c>
      <c r="C504" s="0" t="n">
        <v>1229.3</v>
      </c>
      <c r="D504" s="0" t="n">
        <v>1223.24</v>
      </c>
      <c r="E504" s="0" t="n">
        <v>1229.05</v>
      </c>
      <c r="F504" s="0" t="n">
        <v>492</v>
      </c>
      <c r="G504" s="3" t="s">
        <v>237</v>
      </c>
      <c r="H504" s="1" t="n">
        <f aca="false">C504 - B504</f>
        <v>5.16999999999985</v>
      </c>
      <c r="I504" s="1" t="n">
        <f aca="false">B504 - D504</f>
        <v>0.8900000000001</v>
      </c>
      <c r="J504" s="1" t="n">
        <f aca="false">E504 - B504</f>
        <v>4.91999999999985</v>
      </c>
      <c r="K504" s="2" t="n">
        <f aca="false">IF(H504&gt;I504, H504, I504)</f>
        <v>5.16999999999985</v>
      </c>
      <c r="L504" s="2" t="n">
        <f aca="false">IF(H504&lt;I504,H504, I504)</f>
        <v>0.8900000000001</v>
      </c>
    </row>
    <row collapsed="false" customFormat="false" customHeight="false" hidden="false" ht="12.8" outlineLevel="0" r="505">
      <c r="A505" s="3" t="s">
        <v>619</v>
      </c>
      <c r="B505" s="0" t="n">
        <v>1222.71</v>
      </c>
      <c r="C505" s="0" t="n">
        <v>1224.57</v>
      </c>
      <c r="D505" s="0" t="n">
        <v>1222.28</v>
      </c>
      <c r="E505" s="0" t="n">
        <v>1224.18</v>
      </c>
      <c r="F505" s="0" t="n">
        <v>147</v>
      </c>
      <c r="G505" s="3" t="s">
        <v>108</v>
      </c>
      <c r="H505" s="1" t="n">
        <f aca="false">C505 - B505</f>
        <v>1.8599999999999</v>
      </c>
      <c r="I505" s="1" t="n">
        <f aca="false">B505 - D505</f>
        <v>0.430000000000064</v>
      </c>
      <c r="J505" s="1" t="n">
        <f aca="false">E505 - B505</f>
        <v>1.47000000000003</v>
      </c>
      <c r="K505" s="2" t="n">
        <f aca="false">IF(H505&gt;I505, H505, I505)</f>
        <v>1.8599999999999</v>
      </c>
      <c r="L505" s="2" t="n">
        <f aca="false">IF(H505&lt;I505,H505, I505)</f>
        <v>0.430000000000064</v>
      </c>
    </row>
    <row collapsed="false" customFormat="false" customHeight="false" hidden="false" ht="12.8" outlineLevel="0" r="506">
      <c r="A506" s="3" t="s">
        <v>620</v>
      </c>
      <c r="B506" s="0" t="n">
        <v>1224.22</v>
      </c>
      <c r="C506" s="0" t="n">
        <v>1224.63</v>
      </c>
      <c r="D506" s="0" t="n">
        <v>1221.91</v>
      </c>
      <c r="E506" s="0" t="n">
        <v>1222.73</v>
      </c>
      <c r="F506" s="0" t="n">
        <v>-149</v>
      </c>
      <c r="G506" s="3" t="s">
        <v>72</v>
      </c>
      <c r="H506" s="1" t="n">
        <f aca="false">C506 - B506</f>
        <v>0.410000000000082</v>
      </c>
      <c r="I506" s="1" t="n">
        <f aca="false">B506 - D506</f>
        <v>2.30999999999995</v>
      </c>
      <c r="J506" s="1" t="n">
        <f aca="false">E506 - B506</f>
        <v>-1.49000000000001</v>
      </c>
      <c r="K506" s="2" t="n">
        <f aca="false">IF(H506&gt;I506, H506, I506)</f>
        <v>2.30999999999995</v>
      </c>
      <c r="L506" s="2" t="n">
        <f aca="false">IF(H506&lt;I506,H506, I506)</f>
        <v>0.410000000000082</v>
      </c>
    </row>
    <row collapsed="false" customFormat="false" customHeight="false" hidden="false" ht="12.8" outlineLevel="0" r="507">
      <c r="A507" s="3" t="s">
        <v>621</v>
      </c>
      <c r="B507" s="0" t="n">
        <v>1223.43</v>
      </c>
      <c r="C507" s="0" t="n">
        <v>1224.71</v>
      </c>
      <c r="D507" s="0" t="n">
        <v>1221.89</v>
      </c>
      <c r="E507" s="0" t="n">
        <v>1224.26</v>
      </c>
      <c r="F507" s="0" t="n">
        <v>83</v>
      </c>
      <c r="G507" s="3" t="s">
        <v>130</v>
      </c>
      <c r="H507" s="1" t="n">
        <f aca="false">C507 - B507</f>
        <v>1.27999999999997</v>
      </c>
      <c r="I507" s="1" t="n">
        <f aca="false">B507 - D507</f>
        <v>1.53999999999996</v>
      </c>
      <c r="J507" s="1" t="n">
        <f aca="false">E507 - B507</f>
        <v>0.829999999999927</v>
      </c>
      <c r="K507" s="2" t="n">
        <f aca="false">IF(H507&gt;I507, H507, I507)</f>
        <v>1.53999999999996</v>
      </c>
      <c r="L507" s="2" t="n">
        <f aca="false">IF(H507&lt;I507,H507, I507)</f>
        <v>1.27999999999997</v>
      </c>
    </row>
    <row collapsed="false" customFormat="false" customHeight="false" hidden="false" ht="12.8" outlineLevel="0" r="508">
      <c r="A508" s="3" t="s">
        <v>622</v>
      </c>
      <c r="B508" s="0" t="n">
        <v>1225.07</v>
      </c>
      <c r="C508" s="0" t="n">
        <v>1226.68</v>
      </c>
      <c r="D508" s="0" t="n">
        <v>1222.07</v>
      </c>
      <c r="E508" s="0" t="n">
        <v>1223.39</v>
      </c>
      <c r="F508" s="0" t="n">
        <v>-168</v>
      </c>
      <c r="G508" s="3" t="s">
        <v>79</v>
      </c>
      <c r="H508" s="1" t="n">
        <f aca="false">C508 - B508</f>
        <v>1.61000000000013</v>
      </c>
      <c r="I508" s="1" t="n">
        <f aca="false">B508 - D508</f>
        <v>3</v>
      </c>
      <c r="J508" s="1" t="n">
        <f aca="false">E508 - B508</f>
        <v>-1.67999999999984</v>
      </c>
      <c r="K508" s="2" t="n">
        <f aca="false">IF(H508&gt;I508, H508, I508)</f>
        <v>3</v>
      </c>
      <c r="L508" s="2" t="n">
        <f aca="false">IF(H508&lt;I508,H508, I508)</f>
        <v>1.61000000000013</v>
      </c>
    </row>
    <row collapsed="false" customFormat="false" customHeight="false" hidden="false" ht="12.8" outlineLevel="0" r="509">
      <c r="A509" s="3" t="s">
        <v>623</v>
      </c>
      <c r="B509" s="0" t="n">
        <v>1225.82</v>
      </c>
      <c r="C509" s="0" t="n">
        <v>1227.43</v>
      </c>
      <c r="D509" s="0" t="n">
        <v>1224.88</v>
      </c>
      <c r="E509" s="0" t="n">
        <v>1225.1</v>
      </c>
      <c r="F509" s="0" t="n">
        <v>-72</v>
      </c>
      <c r="G509" s="3" t="s">
        <v>155</v>
      </c>
      <c r="H509" s="1" t="n">
        <f aca="false">C509 - B509</f>
        <v>1.61000000000013</v>
      </c>
      <c r="I509" s="1" t="n">
        <f aca="false">B509 - D509</f>
        <v>0.939999999999827</v>
      </c>
      <c r="J509" s="1" t="n">
        <f aca="false">E509 - B509</f>
        <v>-0.720000000000027</v>
      </c>
      <c r="K509" s="2" t="n">
        <f aca="false">IF(H509&gt;I509, H509, I509)</f>
        <v>1.61000000000013</v>
      </c>
      <c r="L509" s="2" t="n">
        <f aca="false">IF(H509&lt;I509,H509, I509)</f>
        <v>0.939999999999827</v>
      </c>
    </row>
    <row collapsed="false" customFormat="false" customHeight="false" hidden="false" ht="12.8" outlineLevel="0" r="510">
      <c r="A510" s="3" t="s">
        <v>624</v>
      </c>
      <c r="B510" s="0" t="n">
        <v>1227.13</v>
      </c>
      <c r="C510" s="0" t="n">
        <v>1227.16</v>
      </c>
      <c r="D510" s="0" t="n">
        <v>1225.36</v>
      </c>
      <c r="E510" s="0" t="n">
        <v>1225.82</v>
      </c>
      <c r="F510" s="0" t="n">
        <v>-131</v>
      </c>
      <c r="G510" s="3" t="s">
        <v>42</v>
      </c>
      <c r="H510" s="1" t="n">
        <f aca="false">C510 - B510</f>
        <v>0.0299999999999727</v>
      </c>
      <c r="I510" s="1" t="n">
        <f aca="false">B510 - D510</f>
        <v>1.77000000000021</v>
      </c>
      <c r="J510" s="1" t="n">
        <f aca="false">E510 - B510</f>
        <v>-1.31000000000017</v>
      </c>
      <c r="K510" s="2" t="n">
        <f aca="false">IF(H510&gt;I510, H510, I510)</f>
        <v>1.77000000000021</v>
      </c>
      <c r="L510" s="2" t="n">
        <f aca="false">IF(H510&lt;I510,H510, I510)</f>
        <v>0.0299999999999727</v>
      </c>
    </row>
    <row collapsed="false" customFormat="false" customHeight="false" hidden="false" ht="12.8" outlineLevel="0" r="511">
      <c r="A511" s="3" t="s">
        <v>625</v>
      </c>
      <c r="B511" s="0" t="n">
        <v>1227.65</v>
      </c>
      <c r="C511" s="0" t="n">
        <v>1228.36</v>
      </c>
      <c r="D511" s="0" t="n">
        <v>1227.03</v>
      </c>
      <c r="E511" s="0" t="n">
        <v>1227.17</v>
      </c>
      <c r="F511" s="0" t="n">
        <v>-48</v>
      </c>
      <c r="G511" s="3" t="s">
        <v>128</v>
      </c>
      <c r="H511" s="1" t="n">
        <f aca="false">C511 - B511</f>
        <v>0.709999999999809</v>
      </c>
      <c r="I511" s="1" t="n">
        <f aca="false">B511 - D511</f>
        <v>0.620000000000118</v>
      </c>
      <c r="J511" s="1" t="n">
        <f aca="false">E511 - B511</f>
        <v>-0.480000000000018</v>
      </c>
      <c r="K511" s="2" t="n">
        <f aca="false">IF(H511&gt;I511, H511, I511)</f>
        <v>0.709999999999809</v>
      </c>
      <c r="L511" s="2" t="n">
        <f aca="false">IF(H511&lt;I511,H511, I511)</f>
        <v>0.620000000000118</v>
      </c>
    </row>
    <row collapsed="false" customFormat="false" customHeight="false" hidden="false" ht="12.8" outlineLevel="0" r="512">
      <c r="A512" s="3" t="s">
        <v>626</v>
      </c>
      <c r="B512" s="0" t="n">
        <v>1226.22</v>
      </c>
      <c r="C512" s="0" t="n">
        <v>1227.98</v>
      </c>
      <c r="D512" s="0" t="n">
        <v>1225.97</v>
      </c>
      <c r="E512" s="0" t="n">
        <v>1227.8</v>
      </c>
      <c r="F512" s="0" t="n">
        <v>158</v>
      </c>
      <c r="G512" s="3" t="s">
        <v>20</v>
      </c>
      <c r="H512" s="1" t="n">
        <f aca="false">C512 - B512</f>
        <v>1.75999999999999</v>
      </c>
      <c r="I512" s="1" t="n">
        <f aca="false">B512 - D512</f>
        <v>0.25</v>
      </c>
      <c r="J512" s="1" t="n">
        <f aca="false">E512 - B512</f>
        <v>1.57999999999993</v>
      </c>
      <c r="K512" s="2" t="n">
        <f aca="false">IF(H512&gt;I512, H512, I512)</f>
        <v>1.75999999999999</v>
      </c>
      <c r="L512" s="2" t="n">
        <f aca="false">IF(H512&lt;I512,H512, I512)</f>
        <v>0.25</v>
      </c>
    </row>
    <row collapsed="false" customFormat="false" customHeight="false" hidden="false" ht="12.8" outlineLevel="0" r="513">
      <c r="A513" s="3" t="s">
        <v>627</v>
      </c>
      <c r="B513" s="0" t="n">
        <v>1225.95</v>
      </c>
      <c r="C513" s="0" t="n">
        <v>1227.46</v>
      </c>
      <c r="D513" s="0" t="n">
        <v>1225.63</v>
      </c>
      <c r="E513" s="0" t="n">
        <v>1226.24</v>
      </c>
      <c r="F513" s="0" t="n">
        <v>29</v>
      </c>
      <c r="G513" s="3" t="s">
        <v>146</v>
      </c>
      <c r="H513" s="1" t="n">
        <f aca="false">C513 - B513</f>
        <v>1.50999999999999</v>
      </c>
      <c r="I513" s="1" t="n">
        <f aca="false">B513 - D513</f>
        <v>0.319999999999936</v>
      </c>
      <c r="J513" s="1" t="n">
        <f aca="false">E513 - B513</f>
        <v>0.289999999999964</v>
      </c>
      <c r="K513" s="2" t="n">
        <f aca="false">IF(H513&gt;I513, H513, I513)</f>
        <v>1.50999999999999</v>
      </c>
      <c r="L513" s="2" t="n">
        <f aca="false">IF(H513&lt;I513,H513, I513)</f>
        <v>0.319999999999936</v>
      </c>
    </row>
    <row collapsed="false" customFormat="false" customHeight="false" hidden="false" ht="12.8" outlineLevel="0" r="514">
      <c r="A514" s="3" t="s">
        <v>628</v>
      </c>
      <c r="B514" s="0" t="n">
        <v>1227.53</v>
      </c>
      <c r="C514" s="0" t="n">
        <v>1228.13</v>
      </c>
      <c r="D514" s="0" t="n">
        <v>1223.92</v>
      </c>
      <c r="E514" s="0" t="n">
        <v>1225.95</v>
      </c>
      <c r="F514" s="0" t="n">
        <v>-158</v>
      </c>
      <c r="G514" s="3" t="s">
        <v>89</v>
      </c>
      <c r="H514" s="1" t="n">
        <f aca="false">C514 - B514</f>
        <v>0.600000000000136</v>
      </c>
      <c r="I514" s="1" t="n">
        <f aca="false">B514 - D514</f>
        <v>3.6099999999999</v>
      </c>
      <c r="J514" s="1" t="n">
        <f aca="false">E514 - B514</f>
        <v>-1.57999999999993</v>
      </c>
      <c r="K514" s="2" t="n">
        <f aca="false">IF(H514&gt;I514, H514, I514)</f>
        <v>3.6099999999999</v>
      </c>
      <c r="L514" s="2" t="n">
        <f aca="false">IF(H514&lt;I514,H514, I514)</f>
        <v>0.600000000000136</v>
      </c>
    </row>
    <row collapsed="false" customFormat="false" customHeight="false" hidden="false" ht="12.8" outlineLevel="0" r="515">
      <c r="A515" s="3" t="s">
        <v>629</v>
      </c>
      <c r="B515" s="0" t="n">
        <v>1229.28</v>
      </c>
      <c r="C515" s="0" t="n">
        <v>1230.23</v>
      </c>
      <c r="D515" s="0" t="n">
        <v>1227.38</v>
      </c>
      <c r="E515" s="0" t="n">
        <v>1227.53</v>
      </c>
      <c r="F515" s="0" t="n">
        <v>-175</v>
      </c>
      <c r="G515" s="3" t="s">
        <v>79</v>
      </c>
      <c r="H515" s="1" t="n">
        <f aca="false">C515 - B515</f>
        <v>0.950000000000046</v>
      </c>
      <c r="I515" s="1" t="n">
        <f aca="false">B515 - D515</f>
        <v>1.89999999999986</v>
      </c>
      <c r="J515" s="1" t="n">
        <f aca="false">E515 - B515</f>
        <v>-1.75</v>
      </c>
      <c r="K515" s="2" t="n">
        <f aca="false">IF(H515&gt;I515, H515, I515)</f>
        <v>1.89999999999986</v>
      </c>
      <c r="L515" s="2" t="n">
        <f aca="false">IF(H515&lt;I515,H515, I515)</f>
        <v>0.950000000000046</v>
      </c>
    </row>
    <row collapsed="false" customFormat="false" customHeight="false" hidden="false" ht="12.8" outlineLevel="0" r="516">
      <c r="A516" s="3" t="s">
        <v>630</v>
      </c>
      <c r="B516" s="0" t="n">
        <v>1230.09</v>
      </c>
      <c r="C516" s="0" t="n">
        <v>1230.82</v>
      </c>
      <c r="D516" s="0" t="n">
        <v>1229.13</v>
      </c>
      <c r="E516" s="0" t="n">
        <v>1229.29</v>
      </c>
      <c r="F516" s="0" t="n">
        <v>-80</v>
      </c>
      <c r="G516" s="3" t="s">
        <v>115</v>
      </c>
      <c r="H516" s="1" t="n">
        <f aca="false">C516 - B516</f>
        <v>0.730000000000018</v>
      </c>
      <c r="I516" s="1" t="n">
        <f aca="false">B516 - D516</f>
        <v>0.959999999999809</v>
      </c>
      <c r="J516" s="1" t="n">
        <f aca="false">E516 - B516</f>
        <v>-0.799999999999955</v>
      </c>
      <c r="K516" s="2" t="n">
        <f aca="false">IF(H516&gt;I516, H516, I516)</f>
        <v>0.959999999999809</v>
      </c>
      <c r="L516" s="2" t="n">
        <f aca="false">IF(H516&lt;I516,H516, I516)</f>
        <v>0.730000000000018</v>
      </c>
    </row>
    <row collapsed="false" customFormat="false" customHeight="false" hidden="false" ht="12.8" outlineLevel="0" r="517">
      <c r="A517" s="3" t="s">
        <v>631</v>
      </c>
      <c r="B517" s="0" t="n">
        <v>1232.24</v>
      </c>
      <c r="C517" s="0" t="n">
        <v>1232.53</v>
      </c>
      <c r="D517" s="0" t="n">
        <v>1228.72</v>
      </c>
      <c r="E517" s="0" t="n">
        <v>1230.11</v>
      </c>
      <c r="F517" s="0" t="n">
        <v>-213</v>
      </c>
      <c r="G517" s="3" t="s">
        <v>97</v>
      </c>
      <c r="H517" s="1" t="n">
        <f aca="false">C517 - B517</f>
        <v>0.289999999999964</v>
      </c>
      <c r="I517" s="1" t="n">
        <f aca="false">B517 - D517</f>
        <v>3.51999999999998</v>
      </c>
      <c r="J517" s="1" t="n">
        <f aca="false">E517 - B517</f>
        <v>-2.13000000000011</v>
      </c>
      <c r="K517" s="2" t="n">
        <f aca="false">IF(H517&gt;I517, H517, I517)</f>
        <v>3.51999999999998</v>
      </c>
      <c r="L517" s="2" t="n">
        <f aca="false">IF(H517&lt;I517,H517, I517)</f>
        <v>0.289999999999964</v>
      </c>
    </row>
    <row collapsed="false" customFormat="false" customHeight="false" hidden="false" ht="12.8" outlineLevel="0" r="518">
      <c r="A518" s="3" t="s">
        <v>632</v>
      </c>
      <c r="B518" s="0" t="n">
        <v>1230.93</v>
      </c>
      <c r="C518" s="0" t="n">
        <v>1230.95</v>
      </c>
      <c r="D518" s="0" t="n">
        <v>1230.78</v>
      </c>
      <c r="E518" s="0" t="n">
        <v>1230.78</v>
      </c>
      <c r="F518" s="0" t="n">
        <v>-15</v>
      </c>
      <c r="G518" s="3" t="s">
        <v>36</v>
      </c>
      <c r="H518" s="1" t="n">
        <f aca="false">C518 - B518</f>
        <v>0.0199999999999818</v>
      </c>
      <c r="I518" s="1" t="n">
        <f aca="false">B518 - D518</f>
        <v>0.150000000000091</v>
      </c>
      <c r="J518" s="1" t="n">
        <f aca="false">E518 - B518</f>
        <v>-0.150000000000091</v>
      </c>
      <c r="K518" s="2" t="n">
        <f aca="false">IF(H518&gt;I518, H518, I518)</f>
        <v>0.150000000000091</v>
      </c>
      <c r="L518" s="2" t="n">
        <f aca="false">IF(H518&lt;I518,H518, I518)</f>
        <v>0.0199999999999818</v>
      </c>
    </row>
    <row collapsed="false" customFormat="false" customHeight="false" hidden="false" ht="12.8" outlineLevel="0" r="519">
      <c r="A519" s="3" t="s">
        <v>633</v>
      </c>
      <c r="B519" s="0" t="n">
        <v>1233.34</v>
      </c>
      <c r="C519" s="0" t="n">
        <v>1233.38</v>
      </c>
      <c r="D519" s="0" t="n">
        <v>1231.44</v>
      </c>
      <c r="E519" s="0" t="n">
        <v>1232.36</v>
      </c>
      <c r="F519" s="0" t="n">
        <v>-98</v>
      </c>
      <c r="G519" s="3" t="s">
        <v>82</v>
      </c>
      <c r="H519" s="1" t="n">
        <f aca="false">C519 - B519</f>
        <v>0.040000000000191</v>
      </c>
      <c r="I519" s="1" t="n">
        <f aca="false">B519 - D519</f>
        <v>1.89999999999986</v>
      </c>
      <c r="J519" s="1" t="n">
        <f aca="false">E519 - B519</f>
        <v>-0.980000000000018</v>
      </c>
      <c r="K519" s="2" t="n">
        <f aca="false">IF(H519&gt;I519, H519, I519)</f>
        <v>1.89999999999986</v>
      </c>
      <c r="L519" s="2" t="n">
        <f aca="false">IF(H519&lt;I519,H519, I519)</f>
        <v>0.040000000000191</v>
      </c>
    </row>
    <row collapsed="false" customFormat="false" customHeight="false" hidden="false" ht="12.8" outlineLevel="0" r="520">
      <c r="A520" s="3" t="s">
        <v>634</v>
      </c>
      <c r="B520" s="0" t="n">
        <v>1233.92</v>
      </c>
      <c r="C520" s="0" t="n">
        <v>1234.13</v>
      </c>
      <c r="D520" s="0" t="n">
        <v>1232.5</v>
      </c>
      <c r="E520" s="0" t="n">
        <v>1233.35</v>
      </c>
      <c r="F520" s="0" t="n">
        <v>-57</v>
      </c>
      <c r="G520" s="3" t="s">
        <v>119</v>
      </c>
      <c r="H520" s="1" t="n">
        <f aca="false">C520 - B520</f>
        <v>0.210000000000036</v>
      </c>
      <c r="I520" s="1" t="n">
        <f aca="false">B520 - D520</f>
        <v>1.42000000000007</v>
      </c>
      <c r="J520" s="1" t="n">
        <f aca="false">E520 - B520</f>
        <v>-0.570000000000164</v>
      </c>
      <c r="K520" s="2" t="n">
        <f aca="false">IF(H520&gt;I520, H520, I520)</f>
        <v>1.42000000000007</v>
      </c>
      <c r="L520" s="2" t="n">
        <f aca="false">IF(H520&lt;I520,H520, I520)</f>
        <v>0.210000000000036</v>
      </c>
    </row>
    <row collapsed="false" customFormat="false" customHeight="false" hidden="false" ht="12.8" outlineLevel="0" r="521">
      <c r="A521" s="3" t="s">
        <v>635</v>
      </c>
      <c r="B521" s="0" t="n">
        <v>1233.26</v>
      </c>
      <c r="C521" s="0" t="n">
        <v>1234.05</v>
      </c>
      <c r="D521" s="0" t="n">
        <v>1232.67</v>
      </c>
      <c r="E521" s="0" t="n">
        <v>1233.95</v>
      </c>
      <c r="F521" s="0" t="n">
        <v>69</v>
      </c>
      <c r="G521" s="3" t="s">
        <v>257</v>
      </c>
      <c r="H521" s="1" t="n">
        <f aca="false">C521 - B521</f>
        <v>0.789999999999964</v>
      </c>
      <c r="I521" s="1" t="n">
        <f aca="false">B521 - D521</f>
        <v>0.589999999999918</v>
      </c>
      <c r="J521" s="1" t="n">
        <f aca="false">E521 - B521</f>
        <v>0.690000000000055</v>
      </c>
      <c r="K521" s="2" t="n">
        <f aca="false">IF(H521&gt;I521, H521, I521)</f>
        <v>0.789999999999964</v>
      </c>
      <c r="L521" s="2" t="n">
        <f aca="false">IF(H521&lt;I521,H521, I521)</f>
        <v>0.589999999999918</v>
      </c>
    </row>
    <row collapsed="false" customFormat="false" customHeight="false" hidden="false" ht="12.8" outlineLevel="0" r="522">
      <c r="A522" s="3" t="s">
        <v>636</v>
      </c>
      <c r="B522" s="0" t="n">
        <v>1234.18</v>
      </c>
      <c r="C522" s="0" t="n">
        <v>1234.67</v>
      </c>
      <c r="D522" s="0" t="n">
        <v>1232.85</v>
      </c>
      <c r="E522" s="0" t="n">
        <v>1233.25</v>
      </c>
      <c r="F522" s="0" t="n">
        <v>-93</v>
      </c>
      <c r="G522" s="3" t="s">
        <v>82</v>
      </c>
      <c r="H522" s="1" t="n">
        <f aca="false">C522 - B522</f>
        <v>0.490000000000009</v>
      </c>
      <c r="I522" s="1" t="n">
        <f aca="false">B522 - D522</f>
        <v>1.33000000000015</v>
      </c>
      <c r="J522" s="1" t="n">
        <f aca="false">E522 - B522</f>
        <v>-0.930000000000064</v>
      </c>
      <c r="K522" s="2" t="n">
        <f aca="false">IF(H522&gt;I522, H522, I522)</f>
        <v>1.33000000000015</v>
      </c>
      <c r="L522" s="2" t="n">
        <f aca="false">IF(H522&lt;I522,H522, I522)</f>
        <v>0.490000000000009</v>
      </c>
    </row>
    <row collapsed="false" customFormat="false" customHeight="false" hidden="false" ht="12.8" outlineLevel="0" r="523">
      <c r="A523" s="3" t="s">
        <v>637</v>
      </c>
      <c r="B523" s="0" t="n">
        <v>1232.79</v>
      </c>
      <c r="C523" s="0" t="n">
        <v>1234.97</v>
      </c>
      <c r="D523" s="0" t="n">
        <v>1232.39</v>
      </c>
      <c r="E523" s="0" t="n">
        <v>1234.17</v>
      </c>
      <c r="F523" s="0" t="n">
        <v>138</v>
      </c>
      <c r="G523" s="3" t="s">
        <v>63</v>
      </c>
      <c r="H523" s="1" t="n">
        <f aca="false">C523 - B523</f>
        <v>2.18000000000006</v>
      </c>
      <c r="I523" s="1" t="n">
        <f aca="false">B523 - D523</f>
        <v>0.399999999999864</v>
      </c>
      <c r="J523" s="1" t="n">
        <f aca="false">E523 - B523</f>
        <v>1.38000000000011</v>
      </c>
      <c r="K523" s="2" t="n">
        <f aca="false">IF(H523&gt;I523, H523, I523)</f>
        <v>2.18000000000006</v>
      </c>
      <c r="L523" s="2" t="n">
        <f aca="false">IF(H523&lt;I523,H523, I523)</f>
        <v>0.399999999999864</v>
      </c>
    </row>
    <row collapsed="false" customFormat="false" customHeight="false" hidden="false" ht="12.8" outlineLevel="0" r="524">
      <c r="A524" s="3" t="s">
        <v>638</v>
      </c>
      <c r="B524" s="0" t="n">
        <v>1233.37</v>
      </c>
      <c r="C524" s="0" t="n">
        <v>1234.18</v>
      </c>
      <c r="D524" s="0" t="n">
        <v>1230.99</v>
      </c>
      <c r="E524" s="0" t="n">
        <v>1232.83</v>
      </c>
      <c r="F524" s="0" t="n">
        <v>-54</v>
      </c>
      <c r="G524" s="3" t="s">
        <v>128</v>
      </c>
      <c r="H524" s="1" t="n">
        <f aca="false">C524 - B524</f>
        <v>0.810000000000173</v>
      </c>
      <c r="I524" s="1" t="n">
        <f aca="false">B524 - D524</f>
        <v>2.37999999999988</v>
      </c>
      <c r="J524" s="1" t="n">
        <f aca="false">E524 - B524</f>
        <v>-0.539999999999964</v>
      </c>
      <c r="K524" s="2" t="n">
        <f aca="false">IF(H524&gt;I524, H524, I524)</f>
        <v>2.37999999999988</v>
      </c>
      <c r="L524" s="2" t="n">
        <f aca="false">IF(H524&lt;I524,H524, I524)</f>
        <v>0.810000000000173</v>
      </c>
    </row>
    <row collapsed="false" customFormat="false" customHeight="false" hidden="false" ht="12.8" outlineLevel="0" r="525">
      <c r="A525" s="3" t="s">
        <v>639</v>
      </c>
      <c r="B525" s="0" t="n">
        <v>1234.6</v>
      </c>
      <c r="C525" s="0" t="n">
        <v>1235.66</v>
      </c>
      <c r="D525" s="0" t="n">
        <v>1233.18</v>
      </c>
      <c r="E525" s="0" t="n">
        <v>1233.44</v>
      </c>
      <c r="F525" s="0" t="n">
        <v>-116</v>
      </c>
      <c r="G525" s="3" t="s">
        <v>261</v>
      </c>
      <c r="H525" s="1" t="n">
        <f aca="false">C525 - B525</f>
        <v>1.06000000000017</v>
      </c>
      <c r="I525" s="1" t="n">
        <f aca="false">B525 - D525</f>
        <v>1.41999999999985</v>
      </c>
      <c r="J525" s="1" t="n">
        <f aca="false">E525 - B525</f>
        <v>-1.15999999999985</v>
      </c>
      <c r="K525" s="2" t="n">
        <f aca="false">IF(H525&gt;I525, H525, I525)</f>
        <v>1.41999999999985</v>
      </c>
      <c r="L525" s="2" t="n">
        <f aca="false">IF(H525&lt;I525,H525, I525)</f>
        <v>1.06000000000017</v>
      </c>
    </row>
    <row collapsed="false" customFormat="false" customHeight="false" hidden="false" ht="12.8" outlineLevel="0" r="526">
      <c r="A526" s="3" t="s">
        <v>640</v>
      </c>
      <c r="B526" s="0" t="n">
        <v>1234.5</v>
      </c>
      <c r="C526" s="0" t="n">
        <v>1235.8</v>
      </c>
      <c r="D526" s="0" t="n">
        <v>1231.37</v>
      </c>
      <c r="E526" s="0" t="n">
        <v>1234.65</v>
      </c>
      <c r="F526" s="0" t="n">
        <v>15</v>
      </c>
      <c r="G526" s="3" t="s">
        <v>14</v>
      </c>
      <c r="H526" s="1" t="n">
        <f aca="false">C526 - B526</f>
        <v>1.29999999999995</v>
      </c>
      <c r="I526" s="1" t="n">
        <f aca="false">B526 - D526</f>
        <v>3.13000000000011</v>
      </c>
      <c r="J526" s="1" t="n">
        <f aca="false">E526 - B526</f>
        <v>0.150000000000091</v>
      </c>
      <c r="K526" s="2" t="n">
        <f aca="false">IF(H526&gt;I526, H526, I526)</f>
        <v>3.13000000000011</v>
      </c>
      <c r="L526" s="2" t="n">
        <f aca="false">IF(H526&lt;I526,H526, I526)</f>
        <v>1.29999999999995</v>
      </c>
    </row>
    <row collapsed="false" customFormat="false" customHeight="false" hidden="false" ht="12.8" outlineLevel="0" r="527">
      <c r="A527" s="3" t="s">
        <v>641</v>
      </c>
      <c r="B527" s="0" t="n">
        <v>1235.71</v>
      </c>
      <c r="C527" s="0" t="n">
        <v>1238.12</v>
      </c>
      <c r="D527" s="0" t="n">
        <v>1232.8</v>
      </c>
      <c r="E527" s="0" t="n">
        <v>1234.6</v>
      </c>
      <c r="F527" s="0" t="n">
        <v>-111</v>
      </c>
      <c r="G527" s="3" t="s">
        <v>261</v>
      </c>
      <c r="H527" s="1" t="n">
        <f aca="false">C527 - B527</f>
        <v>2.40999999999985</v>
      </c>
      <c r="I527" s="1" t="n">
        <f aca="false">B527 - D527</f>
        <v>2.91000000000008</v>
      </c>
      <c r="J527" s="1" t="n">
        <f aca="false">E527 - B527</f>
        <v>-1.11000000000013</v>
      </c>
      <c r="K527" s="2" t="n">
        <f aca="false">IF(H527&gt;I527, H527, I527)</f>
        <v>2.91000000000008</v>
      </c>
      <c r="L527" s="2" t="n">
        <f aca="false">IF(H527&lt;I527,H527, I527)</f>
        <v>2.40999999999985</v>
      </c>
    </row>
    <row collapsed="false" customFormat="false" customHeight="false" hidden="false" ht="12.8" outlineLevel="0" r="528">
      <c r="A528" s="3" t="s">
        <v>642</v>
      </c>
      <c r="B528" s="0" t="n">
        <v>1233.41</v>
      </c>
      <c r="C528" s="0" t="n">
        <v>1236.59</v>
      </c>
      <c r="D528" s="0" t="n">
        <v>1233.06</v>
      </c>
      <c r="E528" s="0" t="n">
        <v>1235.69</v>
      </c>
      <c r="F528" s="0" t="n">
        <v>228</v>
      </c>
      <c r="G528" s="3" t="s">
        <v>61</v>
      </c>
      <c r="H528" s="1" t="n">
        <f aca="false">C528 - B528</f>
        <v>3.17999999999984</v>
      </c>
      <c r="I528" s="1" t="n">
        <f aca="false">B528 - D528</f>
        <v>0.350000000000136</v>
      </c>
      <c r="J528" s="1" t="n">
        <f aca="false">E528 - B528</f>
        <v>2.27999999999997</v>
      </c>
      <c r="K528" s="2" t="n">
        <f aca="false">IF(H528&gt;I528, H528, I528)</f>
        <v>3.17999999999984</v>
      </c>
      <c r="L528" s="2" t="n">
        <f aca="false">IF(H528&lt;I528,H528, I528)</f>
        <v>0.350000000000136</v>
      </c>
    </row>
    <row collapsed="false" customFormat="false" customHeight="false" hidden="false" ht="12.8" outlineLevel="0" r="529">
      <c r="A529" s="3" t="s">
        <v>643</v>
      </c>
      <c r="B529" s="0" t="n">
        <v>1233.46</v>
      </c>
      <c r="C529" s="0" t="n">
        <v>1233.65</v>
      </c>
      <c r="D529" s="0" t="n">
        <v>1232.39</v>
      </c>
      <c r="E529" s="0" t="n">
        <v>1233.47</v>
      </c>
      <c r="F529" s="0" t="n">
        <v>1</v>
      </c>
      <c r="G529" s="3" t="s">
        <v>57</v>
      </c>
      <c r="H529" s="1" t="n">
        <f aca="false">C529 - B529</f>
        <v>0.190000000000055</v>
      </c>
      <c r="I529" s="1" t="n">
        <f aca="false">B529 - D529</f>
        <v>1.06999999999994</v>
      </c>
      <c r="J529" s="1" t="n">
        <f aca="false">E529 - B529</f>
        <v>0.00999999999999091</v>
      </c>
      <c r="K529" s="2" t="n">
        <f aca="false">IF(H529&gt;I529, H529, I529)</f>
        <v>1.06999999999994</v>
      </c>
      <c r="L529" s="2" t="n">
        <f aca="false">IF(H529&lt;I529,H529, I529)</f>
        <v>0.190000000000055</v>
      </c>
    </row>
    <row collapsed="false" customFormat="false" customHeight="false" hidden="false" ht="12.8" outlineLevel="0" r="530">
      <c r="A530" s="3" t="s">
        <v>644</v>
      </c>
      <c r="B530" s="0" t="n">
        <v>1232.59</v>
      </c>
      <c r="C530" s="0" t="n">
        <v>1233.6</v>
      </c>
      <c r="D530" s="0" t="n">
        <v>1232.36</v>
      </c>
      <c r="E530" s="0" t="n">
        <v>1233.37</v>
      </c>
      <c r="F530" s="0" t="n">
        <v>78</v>
      </c>
      <c r="G530" s="3" t="s">
        <v>257</v>
      </c>
      <c r="H530" s="1" t="n">
        <f aca="false">C530 - B530</f>
        <v>1.00999999999999</v>
      </c>
      <c r="I530" s="1" t="n">
        <f aca="false">B530 - D530</f>
        <v>0.230000000000018</v>
      </c>
      <c r="J530" s="1" t="n">
        <f aca="false">E530 - B530</f>
        <v>0.779999999999973</v>
      </c>
      <c r="K530" s="2" t="n">
        <f aca="false">IF(H530&gt;I530, H530, I530)</f>
        <v>1.00999999999999</v>
      </c>
      <c r="L530" s="2" t="n">
        <f aca="false">IF(H530&lt;I530,H530, I530)</f>
        <v>0.230000000000018</v>
      </c>
    </row>
    <row collapsed="false" customFormat="false" customHeight="false" hidden="false" ht="12.8" outlineLevel="0" r="531">
      <c r="A531" s="3" t="s">
        <v>645</v>
      </c>
      <c r="B531" s="0" t="n">
        <v>1233.08</v>
      </c>
      <c r="C531" s="0" t="n">
        <v>1234.23</v>
      </c>
      <c r="D531" s="0" t="n">
        <v>1232.11</v>
      </c>
      <c r="E531" s="0" t="n">
        <v>1232.63</v>
      </c>
      <c r="F531" s="0" t="n">
        <v>-45</v>
      </c>
      <c r="G531" s="3" t="s">
        <v>128</v>
      </c>
      <c r="H531" s="1" t="n">
        <f aca="false">C531 - B531</f>
        <v>1.15000000000009</v>
      </c>
      <c r="I531" s="1" t="n">
        <f aca="false">B531 - D531</f>
        <v>0.970000000000027</v>
      </c>
      <c r="J531" s="1" t="n">
        <f aca="false">E531 - B531</f>
        <v>-0.449999999999818</v>
      </c>
      <c r="K531" s="2" t="n">
        <f aca="false">IF(H531&gt;I531, H531, I531)</f>
        <v>1.15000000000009</v>
      </c>
      <c r="L531" s="2" t="n">
        <f aca="false">IF(H531&lt;I531,H531, I531)</f>
        <v>0.970000000000027</v>
      </c>
    </row>
    <row collapsed="false" customFormat="false" customHeight="false" hidden="false" ht="12.8" outlineLevel="0" r="532">
      <c r="A532" s="3" t="s">
        <v>646</v>
      </c>
      <c r="B532" s="0" t="n">
        <v>1233.07</v>
      </c>
      <c r="C532" s="0" t="n">
        <v>1234.59</v>
      </c>
      <c r="D532" s="0" t="n">
        <v>1232.32</v>
      </c>
      <c r="E532" s="0" t="n">
        <v>1233.14</v>
      </c>
      <c r="F532" s="0" t="n">
        <v>7</v>
      </c>
      <c r="G532" s="3" t="s">
        <v>14</v>
      </c>
      <c r="H532" s="1" t="n">
        <f aca="false">C532 - B532</f>
        <v>1.51999999999998</v>
      </c>
      <c r="I532" s="1" t="n">
        <f aca="false">B532 - D532</f>
        <v>0.75</v>
      </c>
      <c r="J532" s="1" t="n">
        <f aca="false">E532 - B532</f>
        <v>0.0700000000001637</v>
      </c>
      <c r="K532" s="2" t="n">
        <f aca="false">IF(H532&gt;I532, H532, I532)</f>
        <v>1.51999999999998</v>
      </c>
      <c r="L532" s="2" t="n">
        <f aca="false">IF(H532&lt;I532,H532, I532)</f>
        <v>0.75</v>
      </c>
    </row>
    <row collapsed="false" customFormat="false" customHeight="false" hidden="false" ht="12.8" outlineLevel="0" r="533">
      <c r="A533" s="3" t="s">
        <v>647</v>
      </c>
      <c r="B533" s="0" t="n">
        <v>1234.05</v>
      </c>
      <c r="C533" s="0" t="n">
        <v>1235.01</v>
      </c>
      <c r="D533" s="0" t="n">
        <v>1232.66</v>
      </c>
      <c r="E533" s="0" t="n">
        <v>1233.03</v>
      </c>
      <c r="F533" s="0" t="n">
        <v>-102</v>
      </c>
      <c r="G533" s="3" t="s">
        <v>82</v>
      </c>
      <c r="H533" s="1" t="n">
        <f aca="false">C533 - B533</f>
        <v>0.960000000000036</v>
      </c>
      <c r="I533" s="1" t="n">
        <f aca="false">B533 - D533</f>
        <v>1.38999999999987</v>
      </c>
      <c r="J533" s="1" t="n">
        <f aca="false">E533 - B533</f>
        <v>-1.01999999999998</v>
      </c>
      <c r="K533" s="2" t="n">
        <f aca="false">IF(H533&gt;I533, H533, I533)</f>
        <v>1.38999999999987</v>
      </c>
      <c r="L533" s="2" t="n">
        <f aca="false">IF(H533&lt;I533,H533, I533)</f>
        <v>0.960000000000036</v>
      </c>
    </row>
    <row collapsed="false" customFormat="false" customHeight="false" hidden="false" ht="12.8" outlineLevel="0" r="534">
      <c r="A534" s="3" t="s">
        <v>648</v>
      </c>
      <c r="B534" s="0" t="n">
        <v>1233.89</v>
      </c>
      <c r="C534" s="0" t="n">
        <v>1235.37</v>
      </c>
      <c r="D534" s="0" t="n">
        <v>1233.82</v>
      </c>
      <c r="E534" s="0" t="n">
        <v>1233.86</v>
      </c>
      <c r="F534" s="0" t="n">
        <v>-3</v>
      </c>
      <c r="G534" s="3" t="s">
        <v>57</v>
      </c>
      <c r="H534" s="1" t="n">
        <f aca="false">C534 - B534</f>
        <v>1.47999999999979</v>
      </c>
      <c r="I534" s="1" t="n">
        <f aca="false">B534 - D534</f>
        <v>0.0700000000001637</v>
      </c>
      <c r="J534" s="1" t="n">
        <f aca="false">E534 - B534</f>
        <v>-0.0300000000002001</v>
      </c>
      <c r="K534" s="2" t="n">
        <f aca="false">IF(H534&gt;I534, H534, I534)</f>
        <v>1.47999999999979</v>
      </c>
      <c r="L534" s="2" t="n">
        <f aca="false">IF(H534&lt;I534,H534, I534)</f>
        <v>0.0700000000001637</v>
      </c>
    </row>
    <row collapsed="false" customFormat="false" customHeight="false" hidden="false" ht="12.8" outlineLevel="0" r="535">
      <c r="A535" s="3" t="s">
        <v>649</v>
      </c>
      <c r="B535" s="0" t="n">
        <v>1233.96</v>
      </c>
      <c r="C535" s="0" t="n">
        <v>1234.34</v>
      </c>
      <c r="D535" s="0" t="n">
        <v>1233.48</v>
      </c>
      <c r="E535" s="0" t="n">
        <v>1233.84</v>
      </c>
      <c r="F535" s="0" t="n">
        <v>-12</v>
      </c>
      <c r="G535" s="3" t="s">
        <v>36</v>
      </c>
      <c r="H535" s="1" t="n">
        <f aca="false">C535 - B535</f>
        <v>0.379999999999882</v>
      </c>
      <c r="I535" s="1" t="n">
        <f aca="false">B535 - D535</f>
        <v>0.480000000000018</v>
      </c>
      <c r="J535" s="1" t="n">
        <f aca="false">E535 - B535</f>
        <v>-0.120000000000118</v>
      </c>
      <c r="K535" s="2" t="n">
        <f aca="false">IF(H535&gt;I535, H535, I535)</f>
        <v>0.480000000000018</v>
      </c>
      <c r="L535" s="2" t="n">
        <f aca="false">IF(H535&lt;I535,H535, I535)</f>
        <v>0.379999999999882</v>
      </c>
    </row>
    <row collapsed="false" customFormat="false" customHeight="false" hidden="false" ht="12.8" outlineLevel="0" r="536">
      <c r="A536" s="3" t="s">
        <v>650</v>
      </c>
      <c r="B536" s="0" t="n">
        <v>1234.12</v>
      </c>
      <c r="C536" s="0" t="n">
        <v>1234.61</v>
      </c>
      <c r="D536" s="0" t="n">
        <v>1233.43</v>
      </c>
      <c r="E536" s="0" t="n">
        <v>1233.88</v>
      </c>
      <c r="F536" s="0" t="n">
        <v>-24</v>
      </c>
      <c r="G536" s="3" t="s">
        <v>121</v>
      </c>
      <c r="H536" s="1" t="n">
        <f aca="false">C536 - B536</f>
        <v>0.490000000000009</v>
      </c>
      <c r="I536" s="1" t="n">
        <f aca="false">B536 - D536</f>
        <v>0.689999999999827</v>
      </c>
      <c r="J536" s="1" t="n">
        <f aca="false">E536 - B536</f>
        <v>-0.239999999999782</v>
      </c>
      <c r="K536" s="2" t="n">
        <f aca="false">IF(H536&gt;I536, H536, I536)</f>
        <v>0.689999999999827</v>
      </c>
      <c r="L536" s="2" t="n">
        <f aca="false">IF(H536&lt;I536,H536, I536)</f>
        <v>0.490000000000009</v>
      </c>
    </row>
    <row collapsed="false" customFormat="false" customHeight="false" hidden="false" ht="12.8" outlineLevel="0" r="537">
      <c r="A537" s="3" t="s">
        <v>651</v>
      </c>
      <c r="B537" s="0" t="n">
        <v>1234.2</v>
      </c>
      <c r="C537" s="0" t="n">
        <v>1234.61</v>
      </c>
      <c r="D537" s="0" t="n">
        <v>1233.49</v>
      </c>
      <c r="E537" s="0" t="n">
        <v>1234.1</v>
      </c>
      <c r="F537" s="0" t="n">
        <v>-10</v>
      </c>
      <c r="G537" s="3" t="s">
        <v>36</v>
      </c>
      <c r="H537" s="1" t="n">
        <f aca="false">C537 - B537</f>
        <v>0.409999999999855</v>
      </c>
      <c r="I537" s="1" t="n">
        <f aca="false">B537 - D537</f>
        <v>0.710000000000036</v>
      </c>
      <c r="J537" s="1" t="n">
        <f aca="false">E537 - B537</f>
        <v>-0.100000000000136</v>
      </c>
      <c r="K537" s="2" t="n">
        <f aca="false">IF(H537&gt;I537, H537, I537)</f>
        <v>0.710000000000036</v>
      </c>
      <c r="L537" s="2" t="n">
        <f aca="false">IF(H537&lt;I537,H537, I537)</f>
        <v>0.409999999999855</v>
      </c>
    </row>
    <row collapsed="false" customFormat="false" customHeight="false" hidden="false" ht="12.8" outlineLevel="0" r="538">
      <c r="A538" s="3" t="s">
        <v>652</v>
      </c>
      <c r="B538" s="0" t="n">
        <v>1236.64</v>
      </c>
      <c r="C538" s="0" t="n">
        <v>1236.8</v>
      </c>
      <c r="D538" s="0" t="n">
        <v>1234.15</v>
      </c>
      <c r="E538" s="0" t="n">
        <v>1234.24</v>
      </c>
      <c r="F538" s="0" t="n">
        <v>-240</v>
      </c>
      <c r="G538" s="3" t="s">
        <v>69</v>
      </c>
      <c r="H538" s="1" t="n">
        <f aca="false">C538 - B538</f>
        <v>0.159999999999854</v>
      </c>
      <c r="I538" s="1" t="n">
        <f aca="false">B538 - D538</f>
        <v>2.49000000000001</v>
      </c>
      <c r="J538" s="1" t="n">
        <f aca="false">E538 - B538</f>
        <v>-2.40000000000009</v>
      </c>
      <c r="K538" s="2" t="n">
        <f aca="false">IF(H538&gt;I538, H538, I538)</f>
        <v>2.49000000000001</v>
      </c>
      <c r="L538" s="2" t="n">
        <f aca="false">IF(H538&lt;I538,H538, I538)</f>
        <v>0.159999999999854</v>
      </c>
    </row>
    <row collapsed="false" customFormat="false" customHeight="false" hidden="false" ht="12.8" outlineLevel="0" r="539">
      <c r="A539" s="3" t="s">
        <v>653</v>
      </c>
      <c r="B539" s="0" t="n">
        <v>1235.38</v>
      </c>
      <c r="C539" s="0" t="n">
        <v>1237.13</v>
      </c>
      <c r="D539" s="0" t="n">
        <v>1234.19</v>
      </c>
      <c r="E539" s="0" t="n">
        <v>1236.7</v>
      </c>
      <c r="F539" s="0" t="n">
        <v>132</v>
      </c>
      <c r="G539" s="3" t="s">
        <v>63</v>
      </c>
      <c r="H539" s="1" t="n">
        <f aca="false">C539 - B539</f>
        <v>1.75</v>
      </c>
      <c r="I539" s="1" t="n">
        <f aca="false">B539 - D539</f>
        <v>1.19000000000005</v>
      </c>
      <c r="J539" s="1" t="n">
        <f aca="false">E539 - B539</f>
        <v>1.31999999999994</v>
      </c>
      <c r="K539" s="2" t="n">
        <f aca="false">IF(H539&gt;I539, H539, I539)</f>
        <v>1.75</v>
      </c>
      <c r="L539" s="2" t="n">
        <f aca="false">IF(H539&lt;I539,H539, I539)</f>
        <v>1.19000000000005</v>
      </c>
    </row>
    <row collapsed="false" customFormat="false" customHeight="false" hidden="false" ht="12.8" outlineLevel="0" r="540">
      <c r="A540" s="3" t="s">
        <v>654</v>
      </c>
      <c r="B540" s="0" t="n">
        <v>1235.77</v>
      </c>
      <c r="C540" s="0" t="n">
        <v>1236.2</v>
      </c>
      <c r="D540" s="0" t="n">
        <v>1234.86</v>
      </c>
      <c r="E540" s="0" t="n">
        <v>1235.36</v>
      </c>
      <c r="F540" s="0" t="n">
        <v>-41</v>
      </c>
      <c r="G540" s="3" t="s">
        <v>159</v>
      </c>
      <c r="H540" s="1" t="n">
        <f aca="false">C540 - B540</f>
        <v>0.430000000000064</v>
      </c>
      <c r="I540" s="1" t="n">
        <f aca="false">B540 - D540</f>
        <v>0.910000000000082</v>
      </c>
      <c r="J540" s="1" t="n">
        <f aca="false">E540 - B540</f>
        <v>-0.410000000000082</v>
      </c>
      <c r="K540" s="2" t="n">
        <f aca="false">IF(H540&gt;I540, H540, I540)</f>
        <v>0.910000000000082</v>
      </c>
      <c r="L540" s="2" t="n">
        <f aca="false">IF(H540&lt;I540,H540, I540)</f>
        <v>0.430000000000064</v>
      </c>
    </row>
    <row collapsed="false" customFormat="false" customHeight="false" hidden="false" ht="12.8" outlineLevel="0" r="541">
      <c r="A541" s="3" t="s">
        <v>655</v>
      </c>
      <c r="B541" s="0" t="n">
        <v>1236.39</v>
      </c>
      <c r="C541" s="0" t="n">
        <v>1237.02</v>
      </c>
      <c r="D541" s="0" t="n">
        <v>1235.5</v>
      </c>
      <c r="E541" s="0" t="n">
        <v>1235.77</v>
      </c>
      <c r="F541" s="0" t="n">
        <v>-62</v>
      </c>
      <c r="G541" s="3" t="s">
        <v>119</v>
      </c>
      <c r="H541" s="1" t="n">
        <f aca="false">C541 - B541</f>
        <v>0.629999999999882</v>
      </c>
      <c r="I541" s="1" t="n">
        <f aca="false">B541 - D541</f>
        <v>0.8900000000001</v>
      </c>
      <c r="J541" s="1" t="n">
        <f aca="false">E541 - B541</f>
        <v>-0.620000000000118</v>
      </c>
      <c r="K541" s="2" t="n">
        <f aca="false">IF(H541&gt;I541, H541, I541)</f>
        <v>0.8900000000001</v>
      </c>
      <c r="L541" s="2" t="n">
        <f aca="false">IF(H541&lt;I541,H541, I541)</f>
        <v>0.629999999999882</v>
      </c>
    </row>
    <row collapsed="false" customFormat="false" customHeight="false" hidden="false" ht="12.8" outlineLevel="0" r="542">
      <c r="A542" s="3" t="s">
        <v>656</v>
      </c>
      <c r="B542" s="0" t="n">
        <v>1232.62</v>
      </c>
      <c r="C542" s="0" t="n">
        <v>1236.34</v>
      </c>
      <c r="D542" s="0" t="n">
        <v>1232.6</v>
      </c>
      <c r="E542" s="0" t="n">
        <v>1235.53</v>
      </c>
      <c r="F542" s="0" t="n">
        <v>291</v>
      </c>
      <c r="G542" s="3" t="s">
        <v>173</v>
      </c>
      <c r="H542" s="1" t="n">
        <f aca="false">C542 - B542</f>
        <v>3.72000000000003</v>
      </c>
      <c r="I542" s="1" t="n">
        <f aca="false">B542 - D542</f>
        <v>0.0199999999999818</v>
      </c>
      <c r="J542" s="1" t="n">
        <f aca="false">E542 - B542</f>
        <v>2.91000000000008</v>
      </c>
      <c r="K542" s="2" t="n">
        <f aca="false">IF(H542&gt;I542, H542, I542)</f>
        <v>3.72000000000003</v>
      </c>
      <c r="L542" s="2" t="n">
        <f aca="false">IF(H542&lt;I542,H542, I542)</f>
        <v>0.0199999999999818</v>
      </c>
    </row>
    <row collapsed="false" customFormat="false" customHeight="false" hidden="false" ht="12.8" outlineLevel="0" r="543">
      <c r="A543" s="3" t="s">
        <v>657</v>
      </c>
      <c r="B543" s="0" t="n">
        <v>1231.87</v>
      </c>
      <c r="C543" s="0" t="n">
        <v>1234.07</v>
      </c>
      <c r="D543" s="0" t="n">
        <v>1231.78</v>
      </c>
      <c r="E543" s="0" t="n">
        <v>1232.53</v>
      </c>
      <c r="F543" s="0" t="n">
        <v>66</v>
      </c>
      <c r="G543" s="3" t="s">
        <v>214</v>
      </c>
      <c r="H543" s="1" t="n">
        <f aca="false">C543 - B543</f>
        <v>2.20000000000005</v>
      </c>
      <c r="I543" s="1" t="n">
        <f aca="false">B543 - D543</f>
        <v>0.0899999999999181</v>
      </c>
      <c r="J543" s="1" t="n">
        <f aca="false">E543 - B543</f>
        <v>0.660000000000082</v>
      </c>
      <c r="K543" s="2" t="n">
        <f aca="false">IF(H543&gt;I543, H543, I543)</f>
        <v>2.20000000000005</v>
      </c>
      <c r="L543" s="2" t="n">
        <f aca="false">IF(H543&lt;I543,H543, I543)</f>
        <v>0.0899999999999181</v>
      </c>
    </row>
    <row collapsed="false" customFormat="false" customHeight="false" hidden="false" ht="12.8" outlineLevel="0" r="544">
      <c r="A544" s="3" t="s">
        <v>658</v>
      </c>
      <c r="B544" s="0" t="n">
        <v>1230.27</v>
      </c>
      <c r="C544" s="0" t="n">
        <v>1232.16</v>
      </c>
      <c r="D544" s="0" t="n">
        <v>1230.1</v>
      </c>
      <c r="E544" s="0" t="n">
        <v>1231.83</v>
      </c>
      <c r="F544" s="0" t="n">
        <v>156</v>
      </c>
      <c r="G544" s="3" t="s">
        <v>20</v>
      </c>
      <c r="H544" s="1" t="n">
        <f aca="false">C544 - B544</f>
        <v>1.8900000000001</v>
      </c>
      <c r="I544" s="1" t="n">
        <f aca="false">B544 - D544</f>
        <v>0.170000000000073</v>
      </c>
      <c r="J544" s="1" t="n">
        <f aca="false">E544 - B544</f>
        <v>1.55999999999995</v>
      </c>
      <c r="K544" s="2" t="n">
        <f aca="false">IF(H544&gt;I544, H544, I544)</f>
        <v>1.8900000000001</v>
      </c>
      <c r="L544" s="2" t="n">
        <f aca="false">IF(H544&lt;I544,H544, I544)</f>
        <v>0.170000000000073</v>
      </c>
    </row>
    <row collapsed="false" customFormat="false" customHeight="false" hidden="false" ht="12.8" outlineLevel="0" r="545">
      <c r="A545" s="3" t="s">
        <v>659</v>
      </c>
      <c r="B545" s="0" t="n">
        <v>1228.31</v>
      </c>
      <c r="C545" s="0" t="n">
        <v>1231.06</v>
      </c>
      <c r="D545" s="0" t="n">
        <v>1227.42</v>
      </c>
      <c r="E545" s="0" t="n">
        <v>1230.36</v>
      </c>
      <c r="F545" s="0" t="n">
        <v>205</v>
      </c>
      <c r="G545" s="3" t="s">
        <v>288</v>
      </c>
      <c r="H545" s="1" t="n">
        <f aca="false">C545 - B545</f>
        <v>2.75</v>
      </c>
      <c r="I545" s="1" t="n">
        <f aca="false">B545 - D545</f>
        <v>0.889999999999873</v>
      </c>
      <c r="J545" s="1" t="n">
        <f aca="false">E545 - B545</f>
        <v>2.04999999999995</v>
      </c>
      <c r="K545" s="2" t="n">
        <f aca="false">IF(H545&gt;I545, H545, I545)</f>
        <v>2.75</v>
      </c>
      <c r="L545" s="2" t="n">
        <f aca="false">IF(H545&lt;I545,H545, I545)</f>
        <v>0.889999999999873</v>
      </c>
    </row>
    <row collapsed="false" customFormat="false" customHeight="false" hidden="false" ht="12.8" outlineLevel="0" r="546">
      <c r="A546" s="3" t="s">
        <v>660</v>
      </c>
      <c r="B546" s="0" t="n">
        <v>1229.33</v>
      </c>
      <c r="C546" s="0" t="n">
        <v>1229.95</v>
      </c>
      <c r="D546" s="0" t="n">
        <v>1227.69</v>
      </c>
      <c r="E546" s="0" t="n">
        <v>1228.31</v>
      </c>
      <c r="F546" s="0" t="n">
        <v>-102</v>
      </c>
      <c r="G546" s="3" t="s">
        <v>82</v>
      </c>
      <c r="H546" s="1" t="n">
        <f aca="false">C546 - B546</f>
        <v>0.620000000000118</v>
      </c>
      <c r="I546" s="1" t="n">
        <f aca="false">B546 - D546</f>
        <v>1.63999999999987</v>
      </c>
      <c r="J546" s="1" t="n">
        <f aca="false">E546 - B546</f>
        <v>-1.01999999999998</v>
      </c>
      <c r="K546" s="2" t="n">
        <f aca="false">IF(H546&gt;I546, H546, I546)</f>
        <v>1.63999999999987</v>
      </c>
      <c r="L546" s="2" t="n">
        <f aca="false">IF(H546&lt;I546,H546, I546)</f>
        <v>0.620000000000118</v>
      </c>
    </row>
    <row collapsed="false" customFormat="false" customHeight="false" hidden="false" ht="12.8" outlineLevel="0" r="547">
      <c r="A547" s="3" t="s">
        <v>661</v>
      </c>
      <c r="B547" s="0" t="n">
        <v>1230.36</v>
      </c>
      <c r="C547" s="0" t="n">
        <v>1230.45</v>
      </c>
      <c r="D547" s="0" t="n">
        <v>1228.9</v>
      </c>
      <c r="E547" s="0" t="n">
        <v>1229.51</v>
      </c>
      <c r="F547" s="0" t="n">
        <v>-85</v>
      </c>
      <c r="G547" s="3" t="s">
        <v>115</v>
      </c>
      <c r="H547" s="1" t="n">
        <f aca="false">C547 - B547</f>
        <v>0.0900000000001455</v>
      </c>
      <c r="I547" s="1" t="n">
        <f aca="false">B547 - D547</f>
        <v>1.45999999999981</v>
      </c>
      <c r="J547" s="1" t="n">
        <f aca="false">E547 - B547</f>
        <v>-0.849999999999909</v>
      </c>
      <c r="K547" s="2" t="n">
        <f aca="false">IF(H547&gt;I547, H547, I547)</f>
        <v>1.45999999999981</v>
      </c>
      <c r="L547" s="2" t="n">
        <f aca="false">IF(H547&lt;I547,H547, I547)</f>
        <v>0.0900000000001455</v>
      </c>
    </row>
    <row collapsed="false" customFormat="false" customHeight="false" hidden="false" ht="12.8" outlineLevel="0" r="548">
      <c r="A548" s="3" t="s">
        <v>662</v>
      </c>
      <c r="B548" s="0" t="n">
        <v>1228.89</v>
      </c>
      <c r="C548" s="0" t="n">
        <v>1232.39</v>
      </c>
      <c r="D548" s="0" t="n">
        <v>1228.46</v>
      </c>
      <c r="E548" s="0" t="n">
        <v>1230.37</v>
      </c>
      <c r="F548" s="0" t="n">
        <v>148</v>
      </c>
      <c r="G548" s="3" t="s">
        <v>108</v>
      </c>
      <c r="H548" s="1" t="n">
        <f aca="false">C548 - B548</f>
        <v>3.5</v>
      </c>
      <c r="I548" s="1" t="n">
        <f aca="false">B548 - D548</f>
        <v>0.430000000000064</v>
      </c>
      <c r="J548" s="1" t="n">
        <f aca="false">E548 - B548</f>
        <v>1.47999999999979</v>
      </c>
      <c r="K548" s="2" t="n">
        <f aca="false">IF(H548&gt;I548, H548, I548)</f>
        <v>3.5</v>
      </c>
      <c r="L548" s="2" t="n">
        <f aca="false">IF(H548&lt;I548,H548, I548)</f>
        <v>0.430000000000064</v>
      </c>
    </row>
    <row collapsed="false" customFormat="false" customHeight="false" hidden="false" ht="12.8" outlineLevel="0" r="549">
      <c r="A549" s="3" t="s">
        <v>663</v>
      </c>
      <c r="B549" s="0" t="n">
        <v>1228.47</v>
      </c>
      <c r="C549" s="0" t="n">
        <v>1229.45</v>
      </c>
      <c r="D549" s="0" t="n">
        <v>1226.64</v>
      </c>
      <c r="E549" s="0" t="n">
        <v>1228.92</v>
      </c>
      <c r="F549" s="0" t="n">
        <v>45</v>
      </c>
      <c r="G549" s="3" t="s">
        <v>55</v>
      </c>
      <c r="H549" s="1" t="n">
        <f aca="false">C549 - B549</f>
        <v>0.980000000000018</v>
      </c>
      <c r="I549" s="1" t="n">
        <f aca="false">B549 - D549</f>
        <v>1.82999999999993</v>
      </c>
      <c r="J549" s="1" t="n">
        <f aca="false">E549 - B549</f>
        <v>0.450000000000046</v>
      </c>
      <c r="K549" s="2" t="n">
        <f aca="false">IF(H549&gt;I549, H549, I549)</f>
        <v>1.82999999999993</v>
      </c>
      <c r="L549" s="2" t="n">
        <f aca="false">IF(H549&lt;I549,H549, I549)</f>
        <v>0.980000000000018</v>
      </c>
    </row>
    <row collapsed="false" customFormat="false" customHeight="false" hidden="false" ht="12.8" outlineLevel="0" r="550">
      <c r="A550" s="3" t="s">
        <v>664</v>
      </c>
      <c r="B550" s="0" t="n">
        <v>1227.02</v>
      </c>
      <c r="C550" s="0" t="n">
        <v>1228.87</v>
      </c>
      <c r="D550" s="0" t="n">
        <v>1225.09</v>
      </c>
      <c r="E550" s="0" t="n">
        <v>1228.43</v>
      </c>
      <c r="F550" s="0" t="n">
        <v>141</v>
      </c>
      <c r="G550" s="3" t="s">
        <v>63</v>
      </c>
      <c r="H550" s="1" t="n">
        <f aca="false">C550 - B550</f>
        <v>1.84999999999991</v>
      </c>
      <c r="I550" s="1" t="n">
        <f aca="false">B550 - D550</f>
        <v>1.93000000000006</v>
      </c>
      <c r="J550" s="1" t="n">
        <f aca="false">E550 - B550</f>
        <v>1.41000000000008</v>
      </c>
      <c r="K550" s="2" t="n">
        <f aca="false">IF(H550&gt;I550, H550, I550)</f>
        <v>1.93000000000006</v>
      </c>
      <c r="L550" s="2" t="n">
        <f aca="false">IF(H550&lt;I550,H550, I550)</f>
        <v>1.84999999999991</v>
      </c>
    </row>
    <row collapsed="false" customFormat="false" customHeight="false" hidden="false" ht="12.8" outlineLevel="0" r="551">
      <c r="A551" s="3" t="s">
        <v>665</v>
      </c>
      <c r="B551" s="0" t="n">
        <v>1225.57</v>
      </c>
      <c r="C551" s="0" t="n">
        <v>1228.84</v>
      </c>
      <c r="D551" s="0" t="n">
        <v>1225.5</v>
      </c>
      <c r="E551" s="0" t="n">
        <v>1227.05</v>
      </c>
      <c r="F551" s="0" t="n">
        <v>148</v>
      </c>
      <c r="G551" s="3" t="s">
        <v>108</v>
      </c>
      <c r="H551" s="1" t="n">
        <f aca="false">C551 - B551</f>
        <v>3.26999999999998</v>
      </c>
      <c r="I551" s="1" t="n">
        <f aca="false">B551 - D551</f>
        <v>0.0699999999999363</v>
      </c>
      <c r="J551" s="1" t="n">
        <f aca="false">E551 - B551</f>
        <v>1.48000000000002</v>
      </c>
      <c r="K551" s="2" t="n">
        <f aca="false">IF(H551&gt;I551, H551, I551)</f>
        <v>3.26999999999998</v>
      </c>
      <c r="L551" s="2" t="n">
        <f aca="false">IF(H551&lt;I551,H551, I551)</f>
        <v>0.0699999999999363</v>
      </c>
    </row>
    <row collapsed="false" customFormat="false" customHeight="false" hidden="false" ht="12.8" outlineLevel="0" r="552">
      <c r="A552" s="3" t="s">
        <v>666</v>
      </c>
      <c r="B552" s="0" t="n">
        <v>1228.05</v>
      </c>
      <c r="C552" s="0" t="n">
        <v>1229.05</v>
      </c>
      <c r="D552" s="0" t="n">
        <v>1225.55</v>
      </c>
      <c r="E552" s="0" t="n">
        <v>1225.56</v>
      </c>
      <c r="F552" s="0" t="n">
        <v>-249</v>
      </c>
      <c r="G552" s="3" t="s">
        <v>136</v>
      </c>
      <c r="H552" s="1" t="n">
        <f aca="false">C552 - B552</f>
        <v>1</v>
      </c>
      <c r="I552" s="1" t="n">
        <f aca="false">B552 - D552</f>
        <v>2.5</v>
      </c>
      <c r="J552" s="1" t="n">
        <f aca="false">E552 - B552</f>
        <v>-2.49000000000001</v>
      </c>
      <c r="K552" s="2" t="n">
        <f aca="false">IF(H552&gt;I552, H552, I552)</f>
        <v>2.5</v>
      </c>
      <c r="L552" s="2" t="n">
        <f aca="false">IF(H552&lt;I552,H552, I552)</f>
        <v>1</v>
      </c>
    </row>
    <row collapsed="false" customFormat="false" customHeight="false" hidden="false" ht="12.8" outlineLevel="0" r="553">
      <c r="A553" s="3" t="s">
        <v>667</v>
      </c>
      <c r="B553" s="0" t="n">
        <v>1228.52</v>
      </c>
      <c r="C553" s="0" t="n">
        <v>1229.46</v>
      </c>
      <c r="D553" s="0" t="n">
        <v>1226.47</v>
      </c>
      <c r="E553" s="0" t="n">
        <v>1228.2</v>
      </c>
      <c r="F553" s="0" t="n">
        <v>-32</v>
      </c>
      <c r="G553" s="3" t="s">
        <v>159</v>
      </c>
      <c r="H553" s="1" t="n">
        <f aca="false">C553 - B553</f>
        <v>0.940000000000055</v>
      </c>
      <c r="I553" s="1" t="n">
        <f aca="false">B553 - D553</f>
        <v>2.04999999999995</v>
      </c>
      <c r="J553" s="1" t="n">
        <f aca="false">E553 - B553</f>
        <v>-0.319999999999936</v>
      </c>
      <c r="K553" s="2" t="n">
        <f aca="false">IF(H553&gt;I553, H553, I553)</f>
        <v>2.04999999999995</v>
      </c>
      <c r="L553" s="2" t="n">
        <f aca="false">IF(H553&lt;I553,H553, I553)</f>
        <v>0.940000000000055</v>
      </c>
    </row>
    <row collapsed="false" customFormat="false" customHeight="false" hidden="false" ht="12.8" outlineLevel="0" r="554">
      <c r="A554" s="3" t="s">
        <v>668</v>
      </c>
      <c r="B554" s="0" t="n">
        <v>1230.41</v>
      </c>
      <c r="C554" s="0" t="n">
        <v>1230.84</v>
      </c>
      <c r="D554" s="0" t="n">
        <v>1227.98</v>
      </c>
      <c r="E554" s="0" t="n">
        <v>1228.49</v>
      </c>
      <c r="F554" s="0" t="n">
        <v>-192</v>
      </c>
      <c r="G554" s="3" t="s">
        <v>307</v>
      </c>
      <c r="H554" s="1" t="n">
        <f aca="false">C554 - B554</f>
        <v>0.429999999999836</v>
      </c>
      <c r="I554" s="1" t="n">
        <f aca="false">B554 - D554</f>
        <v>2.43000000000006</v>
      </c>
      <c r="J554" s="1" t="n">
        <f aca="false">E554 - B554</f>
        <v>-1.92000000000007</v>
      </c>
      <c r="K554" s="2" t="n">
        <f aca="false">IF(H554&gt;I554, H554, I554)</f>
        <v>2.43000000000006</v>
      </c>
      <c r="L554" s="2" t="n">
        <f aca="false">IF(H554&lt;I554,H554, I554)</f>
        <v>0.429999999999836</v>
      </c>
    </row>
    <row collapsed="false" customFormat="false" customHeight="false" hidden="false" ht="12.8" outlineLevel="0" r="555">
      <c r="A555" s="3" t="s">
        <v>669</v>
      </c>
      <c r="B555" s="0" t="n">
        <v>1233.1</v>
      </c>
      <c r="C555" s="0" t="n">
        <v>1233.44</v>
      </c>
      <c r="D555" s="0" t="n">
        <v>1229.28</v>
      </c>
      <c r="E555" s="0" t="n">
        <v>1230.46</v>
      </c>
      <c r="F555" s="0" t="n">
        <v>-264</v>
      </c>
      <c r="G555" s="3" t="s">
        <v>48</v>
      </c>
      <c r="H555" s="1" t="n">
        <f aca="false">C555 - B555</f>
        <v>0.340000000000146</v>
      </c>
      <c r="I555" s="1" t="n">
        <f aca="false">B555 - D555</f>
        <v>3.81999999999994</v>
      </c>
      <c r="J555" s="1" t="n">
        <f aca="false">E555 - B555</f>
        <v>-2.63999999999987</v>
      </c>
      <c r="K555" s="2" t="n">
        <f aca="false">IF(H555&gt;I555, H555, I555)</f>
        <v>3.81999999999994</v>
      </c>
      <c r="L555" s="2" t="n">
        <f aca="false">IF(H555&lt;I555,H555, I555)</f>
        <v>0.340000000000146</v>
      </c>
    </row>
    <row collapsed="false" customFormat="false" customHeight="false" hidden="false" ht="12.8" outlineLevel="0" r="556">
      <c r="A556" s="3" t="s">
        <v>670</v>
      </c>
      <c r="B556" s="0" t="n">
        <v>1233.89</v>
      </c>
      <c r="C556" s="0" t="n">
        <v>1237.77</v>
      </c>
      <c r="D556" s="0" t="n">
        <v>1233.06</v>
      </c>
      <c r="E556" s="0" t="n">
        <v>1233.15</v>
      </c>
      <c r="F556" s="0" t="n">
        <v>-74</v>
      </c>
      <c r="G556" s="3" t="s">
        <v>155</v>
      </c>
      <c r="H556" s="1" t="n">
        <f aca="false">C556 - B556</f>
        <v>3.87999999999988</v>
      </c>
      <c r="I556" s="1" t="n">
        <f aca="false">B556 - D556</f>
        <v>0.830000000000155</v>
      </c>
      <c r="J556" s="1" t="n">
        <f aca="false">E556 - B556</f>
        <v>-0.740000000000009</v>
      </c>
      <c r="K556" s="2" t="n">
        <f aca="false">IF(H556&gt;I556, H556, I556)</f>
        <v>3.87999999999988</v>
      </c>
      <c r="L556" s="2" t="n">
        <f aca="false">IF(H556&lt;I556,H556, I556)</f>
        <v>0.830000000000155</v>
      </c>
    </row>
    <row collapsed="false" customFormat="false" customHeight="false" hidden="false" ht="12.8" outlineLevel="0" r="557">
      <c r="A557" s="3" t="s">
        <v>671</v>
      </c>
      <c r="B557" s="0" t="n">
        <v>1232.3</v>
      </c>
      <c r="C557" s="0" t="n">
        <v>1234.8</v>
      </c>
      <c r="D557" s="0" t="n">
        <v>1232</v>
      </c>
      <c r="E557" s="0" t="n">
        <v>1233.94</v>
      </c>
      <c r="F557" s="0" t="n">
        <v>164</v>
      </c>
      <c r="G557" s="3" t="s">
        <v>20</v>
      </c>
      <c r="H557" s="1" t="n">
        <f aca="false">C557 - B557</f>
        <v>2.5</v>
      </c>
      <c r="I557" s="1" t="n">
        <f aca="false">B557 - D557</f>
        <v>0.299999999999955</v>
      </c>
      <c r="J557" s="1" t="n">
        <f aca="false">E557 - B557</f>
        <v>1.6400000000001</v>
      </c>
      <c r="K557" s="2" t="n">
        <f aca="false">IF(H557&gt;I557, H557, I557)</f>
        <v>2.5</v>
      </c>
      <c r="L557" s="2" t="n">
        <f aca="false">IF(H557&lt;I557,H557, I557)</f>
        <v>0.299999999999955</v>
      </c>
    </row>
    <row collapsed="false" customFormat="false" customHeight="false" hidden="false" ht="12.8" outlineLevel="0" r="558">
      <c r="A558" s="3" t="s">
        <v>672</v>
      </c>
      <c r="B558" s="0" t="n">
        <v>1232.58</v>
      </c>
      <c r="C558" s="0" t="n">
        <v>1233.23</v>
      </c>
      <c r="D558" s="0" t="n">
        <v>1231.1</v>
      </c>
      <c r="E558" s="0" t="n">
        <v>1232.2</v>
      </c>
      <c r="F558" s="0" t="n">
        <v>-38</v>
      </c>
      <c r="G558" s="3" t="s">
        <v>159</v>
      </c>
      <c r="H558" s="1" t="n">
        <f aca="false">C558 - B558</f>
        <v>0.650000000000091</v>
      </c>
      <c r="I558" s="1" t="n">
        <f aca="false">B558 - D558</f>
        <v>1.48000000000002</v>
      </c>
      <c r="J558" s="1" t="n">
        <f aca="false">E558 - B558</f>
        <v>-0.379999999999882</v>
      </c>
      <c r="K558" s="2" t="n">
        <f aca="false">IF(H558&gt;I558, H558, I558)</f>
        <v>1.48000000000002</v>
      </c>
      <c r="L558" s="2" t="n">
        <f aca="false">IF(H558&lt;I558,H558, I558)</f>
        <v>0.650000000000091</v>
      </c>
    </row>
    <row collapsed="false" customFormat="false" customHeight="false" hidden="false" ht="12.8" outlineLevel="0" r="559">
      <c r="A559" s="3" t="s">
        <v>673</v>
      </c>
      <c r="B559" s="0" t="n">
        <v>1233.42</v>
      </c>
      <c r="C559" s="0" t="n">
        <v>1233.9</v>
      </c>
      <c r="D559" s="0" t="n">
        <v>1232.55</v>
      </c>
      <c r="E559" s="0" t="n">
        <v>1232.57</v>
      </c>
      <c r="F559" s="0" t="n">
        <v>-85</v>
      </c>
      <c r="G559" s="3" t="s">
        <v>115</v>
      </c>
      <c r="H559" s="1" t="n">
        <f aca="false">C559 - B559</f>
        <v>0.480000000000018</v>
      </c>
      <c r="I559" s="1" t="n">
        <f aca="false">B559 - D559</f>
        <v>0.870000000000118</v>
      </c>
      <c r="J559" s="1" t="n">
        <f aca="false">E559 - B559</f>
        <v>-0.850000000000136</v>
      </c>
      <c r="K559" s="2" t="n">
        <f aca="false">IF(H559&gt;I559, H559, I559)</f>
        <v>0.870000000000118</v>
      </c>
      <c r="L559" s="2" t="n">
        <f aca="false">IF(H559&lt;I559,H559, I559)</f>
        <v>0.480000000000018</v>
      </c>
    </row>
    <row collapsed="false" customFormat="false" customHeight="false" hidden="false" ht="12.8" outlineLevel="0" r="560">
      <c r="A560" s="3" t="s">
        <v>674</v>
      </c>
      <c r="B560" s="0" t="n">
        <v>1233.22</v>
      </c>
      <c r="C560" s="0" t="n">
        <v>1234.35</v>
      </c>
      <c r="D560" s="0" t="n">
        <v>1232.58</v>
      </c>
      <c r="E560" s="0" t="n">
        <v>1233.43</v>
      </c>
      <c r="F560" s="0" t="n">
        <v>21</v>
      </c>
      <c r="G560" s="3" t="s">
        <v>146</v>
      </c>
      <c r="H560" s="1" t="n">
        <f aca="false">C560 - B560</f>
        <v>1.12999999999988</v>
      </c>
      <c r="I560" s="1" t="n">
        <f aca="false">B560 - D560</f>
        <v>0.6400000000001</v>
      </c>
      <c r="J560" s="1" t="n">
        <f aca="false">E560 - B560</f>
        <v>0.210000000000036</v>
      </c>
      <c r="K560" s="2" t="n">
        <f aca="false">IF(H560&gt;I560, H560, I560)</f>
        <v>1.12999999999988</v>
      </c>
      <c r="L560" s="2" t="n">
        <f aca="false">IF(H560&lt;I560,H560, I560)</f>
        <v>0.6400000000001</v>
      </c>
    </row>
    <row collapsed="false" customFormat="false" customHeight="false" hidden="false" ht="12.8" outlineLevel="0" r="561">
      <c r="A561" s="3" t="s">
        <v>675</v>
      </c>
      <c r="B561" s="0" t="n">
        <v>1230.22</v>
      </c>
      <c r="C561" s="0" t="n">
        <v>1234.88</v>
      </c>
      <c r="D561" s="0" t="n">
        <v>1229.35</v>
      </c>
      <c r="E561" s="0" t="n">
        <v>1233.22</v>
      </c>
      <c r="F561" s="0" t="n">
        <v>300</v>
      </c>
      <c r="G561" s="3" t="s">
        <v>173</v>
      </c>
      <c r="H561" s="1" t="n">
        <f aca="false">C561 - B561</f>
        <v>4.66000000000008</v>
      </c>
      <c r="I561" s="1" t="n">
        <f aca="false">B561 - D561</f>
        <v>0.870000000000118</v>
      </c>
      <c r="J561" s="1" t="n">
        <f aca="false">E561 - B561</f>
        <v>3</v>
      </c>
      <c r="K561" s="2" t="n">
        <f aca="false">IF(H561&gt;I561, H561, I561)</f>
        <v>4.66000000000008</v>
      </c>
      <c r="L561" s="2" t="n">
        <f aca="false">IF(H561&lt;I561,H561, I561)</f>
        <v>0.870000000000118</v>
      </c>
    </row>
    <row collapsed="false" customFormat="false" customHeight="false" hidden="false" ht="12.8" outlineLevel="0" r="562">
      <c r="A562" s="3" t="s">
        <v>676</v>
      </c>
      <c r="B562" s="0" t="n">
        <v>1231.02</v>
      </c>
      <c r="C562" s="0" t="n">
        <v>1231.22</v>
      </c>
      <c r="D562" s="0" t="n">
        <v>1229.24</v>
      </c>
      <c r="E562" s="0" t="n">
        <v>1230.17</v>
      </c>
      <c r="F562" s="0" t="n">
        <v>-85</v>
      </c>
      <c r="G562" s="3" t="s">
        <v>115</v>
      </c>
      <c r="H562" s="1" t="n">
        <f aca="false">C562 - B562</f>
        <v>0.200000000000045</v>
      </c>
      <c r="I562" s="1" t="n">
        <f aca="false">B562 - D562</f>
        <v>1.77999999999997</v>
      </c>
      <c r="J562" s="1" t="n">
        <f aca="false">E562 - B562</f>
        <v>-0.849999999999909</v>
      </c>
      <c r="K562" s="2" t="n">
        <f aca="false">IF(H562&gt;I562, H562, I562)</f>
        <v>1.77999999999997</v>
      </c>
      <c r="L562" s="2" t="n">
        <f aca="false">IF(H562&lt;I562,H562, I562)</f>
        <v>0.200000000000045</v>
      </c>
    </row>
    <row collapsed="false" customFormat="false" customHeight="false" hidden="false" ht="12.8" outlineLevel="0" r="563">
      <c r="A563" s="3" t="s">
        <v>677</v>
      </c>
      <c r="B563" s="0" t="n">
        <v>1230.03</v>
      </c>
      <c r="C563" s="0" t="n">
        <v>1232.24</v>
      </c>
      <c r="D563" s="0" t="n">
        <v>1230.03</v>
      </c>
      <c r="E563" s="0" t="n">
        <v>1230.94</v>
      </c>
      <c r="F563" s="0" t="n">
        <v>91</v>
      </c>
      <c r="G563" s="3" t="s">
        <v>130</v>
      </c>
      <c r="H563" s="1" t="n">
        <f aca="false">C563 - B563</f>
        <v>2.21000000000004</v>
      </c>
      <c r="I563" s="1" t="n">
        <f aca="false">B563 - D563</f>
        <v>0</v>
      </c>
      <c r="J563" s="1" t="n">
        <f aca="false">E563 - B563</f>
        <v>0.910000000000082</v>
      </c>
      <c r="K563" s="2" t="n">
        <f aca="false">IF(H563&gt;I563, H563, I563)</f>
        <v>2.21000000000004</v>
      </c>
      <c r="L563" s="2" t="n">
        <f aca="false">IF(H563&lt;I563,H563, I563)</f>
        <v>0</v>
      </c>
    </row>
    <row collapsed="false" customFormat="false" customHeight="false" hidden="false" ht="12.8" outlineLevel="0" r="564">
      <c r="A564" s="3" t="s">
        <v>678</v>
      </c>
      <c r="B564" s="0" t="n">
        <v>1223.2</v>
      </c>
      <c r="C564" s="0" t="n">
        <v>1231.09</v>
      </c>
      <c r="D564" s="0" t="n">
        <v>1223.2</v>
      </c>
      <c r="E564" s="0" t="n">
        <v>1229.99</v>
      </c>
      <c r="F564" s="0" t="n">
        <v>679</v>
      </c>
      <c r="G564" s="3" t="s">
        <v>679</v>
      </c>
      <c r="H564" s="1" t="n">
        <f aca="false">C564 - B564</f>
        <v>7.88999999999987</v>
      </c>
      <c r="I564" s="1" t="n">
        <f aca="false">B564 - D564</f>
        <v>0</v>
      </c>
      <c r="J564" s="1" t="n">
        <f aca="false">E564 - B564</f>
        <v>6.78999999999996</v>
      </c>
      <c r="K564" s="2" t="n">
        <f aca="false">IF(H564&gt;I564, H564, I564)</f>
        <v>7.88999999999987</v>
      </c>
      <c r="L564" s="2" t="n">
        <f aca="false">IF(H564&lt;I564,H564, I564)</f>
        <v>0</v>
      </c>
    </row>
    <row collapsed="false" customFormat="false" customHeight="false" hidden="false" ht="12.8" outlineLevel="0" r="565">
      <c r="A565" s="3" t="s">
        <v>680</v>
      </c>
      <c r="B565" s="0" t="n">
        <v>1223.28</v>
      </c>
      <c r="C565" s="0" t="n">
        <v>1224.06</v>
      </c>
      <c r="D565" s="0" t="n">
        <v>1222.49</v>
      </c>
      <c r="E565" s="0" t="n">
        <v>1222.86</v>
      </c>
      <c r="F565" s="0" t="n">
        <v>-42</v>
      </c>
      <c r="G565" s="3" t="s">
        <v>159</v>
      </c>
      <c r="H565" s="1" t="n">
        <f aca="false">C565 - B565</f>
        <v>0.779999999999973</v>
      </c>
      <c r="I565" s="1" t="n">
        <f aca="false">B565 - D565</f>
        <v>0.789999999999964</v>
      </c>
      <c r="J565" s="1" t="n">
        <f aca="false">E565 - B565</f>
        <v>-0.420000000000073</v>
      </c>
      <c r="K565" s="2" t="n">
        <f aca="false">IF(H565&gt;I565, H565, I565)</f>
        <v>0.789999999999964</v>
      </c>
      <c r="L565" s="2" t="n">
        <f aca="false">IF(H565&lt;I565,H565, I565)</f>
        <v>0.779999999999973</v>
      </c>
    </row>
    <row collapsed="false" customFormat="false" customHeight="false" hidden="false" ht="12.8" outlineLevel="0" r="566">
      <c r="A566" s="3" t="s">
        <v>681</v>
      </c>
      <c r="B566" s="0" t="n">
        <v>1222.65</v>
      </c>
      <c r="C566" s="0" t="n">
        <v>1224.28</v>
      </c>
      <c r="D566" s="0" t="n">
        <v>1222.04</v>
      </c>
      <c r="E566" s="0" t="n">
        <v>1223.1</v>
      </c>
      <c r="F566" s="0" t="n">
        <v>45</v>
      </c>
      <c r="G566" s="3" t="s">
        <v>55</v>
      </c>
      <c r="H566" s="1" t="n">
        <f aca="false">C566 - B566</f>
        <v>1.62999999999988</v>
      </c>
      <c r="I566" s="1" t="n">
        <f aca="false">B566 - D566</f>
        <v>0.610000000000127</v>
      </c>
      <c r="J566" s="1" t="n">
        <f aca="false">E566 - B566</f>
        <v>0.449999999999818</v>
      </c>
      <c r="K566" s="2" t="n">
        <f aca="false">IF(H566&gt;I566, H566, I566)</f>
        <v>1.62999999999988</v>
      </c>
      <c r="L566" s="2" t="n">
        <f aca="false">IF(H566&lt;I566,H566, I566)</f>
        <v>0.610000000000127</v>
      </c>
    </row>
    <row collapsed="false" customFormat="false" customHeight="false" hidden="false" ht="12.8" outlineLevel="0" r="567">
      <c r="A567" s="3" t="s">
        <v>682</v>
      </c>
      <c r="B567" s="0" t="n">
        <v>1222.24</v>
      </c>
      <c r="C567" s="0" t="n">
        <v>1222.77</v>
      </c>
      <c r="D567" s="0" t="n">
        <v>1221.34</v>
      </c>
      <c r="E567" s="0" t="n">
        <v>1222.61</v>
      </c>
      <c r="F567" s="0" t="n">
        <v>37</v>
      </c>
      <c r="G567" s="3" t="s">
        <v>30</v>
      </c>
      <c r="H567" s="1" t="n">
        <f aca="false">C567 - B567</f>
        <v>0.529999999999973</v>
      </c>
      <c r="I567" s="1" t="n">
        <f aca="false">B567 - D567</f>
        <v>0.900000000000091</v>
      </c>
      <c r="J567" s="1" t="n">
        <f aca="false">E567 - B567</f>
        <v>0.369999999999891</v>
      </c>
      <c r="K567" s="2" t="n">
        <f aca="false">IF(H567&gt;I567, H567, I567)</f>
        <v>0.900000000000091</v>
      </c>
      <c r="L567" s="2" t="n">
        <f aca="false">IF(H567&lt;I567,H567, I567)</f>
        <v>0.529999999999973</v>
      </c>
    </row>
    <row collapsed="false" customFormat="false" customHeight="false" hidden="false" ht="12.8" outlineLevel="0" r="568">
      <c r="A568" s="3" t="s">
        <v>683</v>
      </c>
      <c r="B568" s="0" t="n">
        <v>1222.06</v>
      </c>
      <c r="C568" s="0" t="n">
        <v>1222.62</v>
      </c>
      <c r="D568" s="0" t="n">
        <v>1221.16</v>
      </c>
      <c r="E568" s="0" t="n">
        <v>1222.21</v>
      </c>
      <c r="F568" s="0" t="n">
        <v>15</v>
      </c>
      <c r="G568" s="3" t="s">
        <v>14</v>
      </c>
      <c r="H568" s="1" t="n">
        <f aca="false">C568 - B568</f>
        <v>0.559999999999945</v>
      </c>
      <c r="I568" s="1" t="n">
        <f aca="false">B568 - D568</f>
        <v>0.899999999999864</v>
      </c>
      <c r="J568" s="1" t="n">
        <f aca="false">E568 - B568</f>
        <v>0.150000000000091</v>
      </c>
      <c r="K568" s="2" t="n">
        <f aca="false">IF(H568&gt;I568, H568, I568)</f>
        <v>0.899999999999864</v>
      </c>
      <c r="L568" s="2" t="n">
        <f aca="false">IF(H568&lt;I568,H568, I568)</f>
        <v>0.559999999999945</v>
      </c>
    </row>
    <row collapsed="false" customFormat="false" customHeight="false" hidden="false" ht="12.8" outlineLevel="0" r="569">
      <c r="A569" s="3" t="s">
        <v>684</v>
      </c>
      <c r="B569" s="0" t="n">
        <v>1223.27</v>
      </c>
      <c r="C569" s="0" t="n">
        <v>1223.61</v>
      </c>
      <c r="D569" s="0" t="n">
        <v>1221.28</v>
      </c>
      <c r="E569" s="0" t="n">
        <v>1222.05</v>
      </c>
      <c r="F569" s="0" t="n">
        <v>-122</v>
      </c>
      <c r="G569" s="3" t="s">
        <v>38</v>
      </c>
      <c r="H569" s="1" t="n">
        <f aca="false">C569 - B569</f>
        <v>0.339999999999918</v>
      </c>
      <c r="I569" s="1" t="n">
        <f aca="false">B569 - D569</f>
        <v>1.99000000000001</v>
      </c>
      <c r="J569" s="1" t="n">
        <f aca="false">E569 - B569</f>
        <v>-1.22000000000003</v>
      </c>
      <c r="K569" s="2" t="n">
        <f aca="false">IF(H569&gt;I569, H569, I569)</f>
        <v>1.99000000000001</v>
      </c>
      <c r="L569" s="2" t="n">
        <f aca="false">IF(H569&lt;I569,H569, I569)</f>
        <v>0.339999999999918</v>
      </c>
    </row>
    <row collapsed="false" customFormat="false" customHeight="false" hidden="false" ht="12.8" outlineLevel="0" r="570">
      <c r="A570" s="3" t="s">
        <v>685</v>
      </c>
      <c r="B570" s="0" t="n">
        <v>1221.27</v>
      </c>
      <c r="C570" s="0" t="n">
        <v>1223.59</v>
      </c>
      <c r="D570" s="0" t="n">
        <v>1220.14</v>
      </c>
      <c r="E570" s="0" t="n">
        <v>1223.25</v>
      </c>
      <c r="F570" s="0" t="n">
        <v>198</v>
      </c>
      <c r="G570" s="3" t="s">
        <v>184</v>
      </c>
      <c r="H570" s="1" t="n">
        <f aca="false">C570 - B570</f>
        <v>2.31999999999994</v>
      </c>
      <c r="I570" s="1" t="n">
        <f aca="false">B570 - D570</f>
        <v>1.12999999999988</v>
      </c>
      <c r="J570" s="1" t="n">
        <f aca="false">E570 - B570</f>
        <v>1.98000000000002</v>
      </c>
      <c r="K570" s="2" t="n">
        <f aca="false">IF(H570&gt;I570, H570, I570)</f>
        <v>2.31999999999994</v>
      </c>
      <c r="L570" s="2" t="n">
        <f aca="false">IF(H570&lt;I570,H570, I570)</f>
        <v>1.12999999999988</v>
      </c>
    </row>
    <row collapsed="false" customFormat="false" customHeight="false" hidden="false" ht="12.8" outlineLevel="0" r="571">
      <c r="A571" s="3" t="s">
        <v>686</v>
      </c>
      <c r="B571" s="0" t="n">
        <v>1219.6</v>
      </c>
      <c r="C571" s="0" t="n">
        <v>1222.06</v>
      </c>
      <c r="D571" s="0" t="n">
        <v>1219.2</v>
      </c>
      <c r="E571" s="0" t="n">
        <v>1221.28</v>
      </c>
      <c r="F571" s="0" t="n">
        <v>168</v>
      </c>
      <c r="G571" s="3" t="s">
        <v>53</v>
      </c>
      <c r="H571" s="1" t="n">
        <f aca="false">C571 - B571</f>
        <v>2.46000000000004</v>
      </c>
      <c r="I571" s="1" t="n">
        <f aca="false">B571 - D571</f>
        <v>0.399999999999864</v>
      </c>
      <c r="J571" s="1" t="n">
        <f aca="false">E571 - B571</f>
        <v>1.68000000000006</v>
      </c>
      <c r="K571" s="2" t="n">
        <f aca="false">IF(H571&gt;I571, H571, I571)</f>
        <v>2.46000000000004</v>
      </c>
      <c r="L571" s="2" t="n">
        <f aca="false">IF(H571&lt;I571,H571, I571)</f>
        <v>0.399999999999864</v>
      </c>
    </row>
    <row collapsed="false" customFormat="false" customHeight="false" hidden="false" ht="12.8" outlineLevel="0" r="572">
      <c r="A572" s="3" t="s">
        <v>687</v>
      </c>
      <c r="B572" s="0" t="n">
        <v>1221.38</v>
      </c>
      <c r="C572" s="0" t="n">
        <v>1224.79</v>
      </c>
      <c r="D572" s="0" t="n">
        <v>1218.97</v>
      </c>
      <c r="E572" s="0" t="n">
        <v>1219.59</v>
      </c>
      <c r="F572" s="0" t="n">
        <v>-179</v>
      </c>
      <c r="G572" s="3" t="s">
        <v>200</v>
      </c>
      <c r="H572" s="1" t="n">
        <f aca="false">C572 - B572</f>
        <v>3.40999999999985</v>
      </c>
      <c r="I572" s="1" t="n">
        <f aca="false">B572 - D572</f>
        <v>2.41000000000008</v>
      </c>
      <c r="J572" s="1" t="n">
        <f aca="false">E572 - B572</f>
        <v>-1.79000000000019</v>
      </c>
      <c r="K572" s="2" t="n">
        <f aca="false">IF(H572&gt;I572, H572, I572)</f>
        <v>3.40999999999985</v>
      </c>
      <c r="L572" s="2" t="n">
        <f aca="false">IF(H572&lt;I572,H572, I572)</f>
        <v>2.41000000000008</v>
      </c>
    </row>
    <row collapsed="false" customFormat="false" customHeight="false" hidden="false" ht="12.8" outlineLevel="0" r="573">
      <c r="A573" s="3" t="s">
        <v>688</v>
      </c>
      <c r="B573" s="0" t="n">
        <v>1224.15</v>
      </c>
      <c r="C573" s="0" t="n">
        <v>1225.42</v>
      </c>
      <c r="D573" s="0" t="n">
        <v>1221.09</v>
      </c>
      <c r="E573" s="0" t="n">
        <v>1221.34</v>
      </c>
      <c r="F573" s="0" t="n">
        <v>-281</v>
      </c>
      <c r="G573" s="3" t="s">
        <v>689</v>
      </c>
      <c r="H573" s="1" t="n">
        <f aca="false">C573 - B573</f>
        <v>1.26999999999998</v>
      </c>
      <c r="I573" s="1" t="n">
        <f aca="false">B573 - D573</f>
        <v>3.06000000000017</v>
      </c>
      <c r="J573" s="1" t="n">
        <f aca="false">E573 - B573</f>
        <v>-2.81000000000017</v>
      </c>
      <c r="K573" s="2" t="n">
        <f aca="false">IF(H573&gt;I573, H573, I573)</f>
        <v>3.06000000000017</v>
      </c>
      <c r="L573" s="2" t="n">
        <f aca="false">IF(H573&lt;I573,H573, I573)</f>
        <v>1.26999999999998</v>
      </c>
    </row>
    <row collapsed="false" customFormat="false" customHeight="false" hidden="false" ht="12.8" outlineLevel="0" r="574">
      <c r="A574" s="3" t="s">
        <v>690</v>
      </c>
      <c r="B574" s="0" t="n">
        <v>1222.28</v>
      </c>
      <c r="C574" s="0" t="n">
        <v>1224.72</v>
      </c>
      <c r="D574" s="0" t="n">
        <v>1222.08</v>
      </c>
      <c r="E574" s="0" t="n">
        <v>1224.13</v>
      </c>
      <c r="F574" s="0" t="n">
        <v>185</v>
      </c>
      <c r="G574" s="3" t="s">
        <v>302</v>
      </c>
      <c r="H574" s="1" t="n">
        <f aca="false">C574 - B574</f>
        <v>2.44000000000005</v>
      </c>
      <c r="I574" s="1" t="n">
        <f aca="false">B574 - D574</f>
        <v>0.200000000000045</v>
      </c>
      <c r="J574" s="1" t="n">
        <f aca="false">E574 - B574</f>
        <v>1.85000000000014</v>
      </c>
      <c r="K574" s="2" t="n">
        <f aca="false">IF(H574&gt;I574, H574, I574)</f>
        <v>2.44000000000005</v>
      </c>
      <c r="L574" s="2" t="n">
        <f aca="false">IF(H574&lt;I574,H574, I574)</f>
        <v>0.200000000000045</v>
      </c>
    </row>
    <row collapsed="false" customFormat="false" customHeight="false" hidden="false" ht="12.8" outlineLevel="0" r="575">
      <c r="A575" s="3" t="s">
        <v>691</v>
      </c>
      <c r="B575" s="0" t="n">
        <v>1221.8</v>
      </c>
      <c r="C575" s="0" t="n">
        <v>1223.12</v>
      </c>
      <c r="D575" s="0" t="n">
        <v>1221.35</v>
      </c>
      <c r="E575" s="0" t="n">
        <v>1222.2</v>
      </c>
      <c r="F575" s="0" t="n">
        <v>40</v>
      </c>
      <c r="G575" s="3" t="s">
        <v>30</v>
      </c>
      <c r="H575" s="1" t="n">
        <f aca="false">C575 - B575</f>
        <v>1.31999999999994</v>
      </c>
      <c r="I575" s="1" t="n">
        <f aca="false">B575 - D575</f>
        <v>0.450000000000046</v>
      </c>
      <c r="J575" s="1" t="n">
        <f aca="false">E575 - B575</f>
        <v>0.400000000000091</v>
      </c>
      <c r="K575" s="2" t="n">
        <f aca="false">IF(H575&gt;I575, H575, I575)</f>
        <v>1.31999999999994</v>
      </c>
      <c r="L575" s="2" t="n">
        <f aca="false">IF(H575&lt;I575,H575, I575)</f>
        <v>0.450000000000046</v>
      </c>
    </row>
    <row collapsed="false" customFormat="false" customHeight="false" hidden="false" ht="12.8" outlineLevel="0" r="576">
      <c r="A576" s="3" t="s">
        <v>692</v>
      </c>
      <c r="B576" s="0" t="n">
        <v>1222.14</v>
      </c>
      <c r="C576" s="0" t="n">
        <v>1223.55</v>
      </c>
      <c r="D576" s="0" t="n">
        <v>1221.11</v>
      </c>
      <c r="E576" s="0" t="n">
        <v>1221.8</v>
      </c>
      <c r="F576" s="0" t="n">
        <v>-34</v>
      </c>
      <c r="G576" s="3" t="s">
        <v>159</v>
      </c>
      <c r="H576" s="1" t="n">
        <f aca="false">C576 - B576</f>
        <v>1.40999999999985</v>
      </c>
      <c r="I576" s="1" t="n">
        <f aca="false">B576 - D576</f>
        <v>1.0300000000002</v>
      </c>
      <c r="J576" s="1" t="n">
        <f aca="false">E576 - B576</f>
        <v>-0.340000000000146</v>
      </c>
      <c r="K576" s="2" t="n">
        <f aca="false">IF(H576&gt;I576, H576, I576)</f>
        <v>1.40999999999985</v>
      </c>
      <c r="L576" s="2" t="n">
        <f aca="false">IF(H576&lt;I576,H576, I576)</f>
        <v>1.0300000000002</v>
      </c>
    </row>
    <row collapsed="false" customFormat="false" customHeight="false" hidden="false" ht="12.8" outlineLevel="0" r="577">
      <c r="A577" s="3" t="s">
        <v>693</v>
      </c>
      <c r="B577" s="0" t="n">
        <v>1218.35</v>
      </c>
      <c r="C577" s="0" t="n">
        <v>1222.56</v>
      </c>
      <c r="D577" s="0" t="n">
        <v>1217.35</v>
      </c>
      <c r="E577" s="0" t="n">
        <v>1222.05</v>
      </c>
      <c r="F577" s="0" t="n">
        <v>370</v>
      </c>
      <c r="G577" s="3" t="s">
        <v>133</v>
      </c>
      <c r="H577" s="1" t="n">
        <f aca="false">C577 - B577</f>
        <v>4.21000000000004</v>
      </c>
      <c r="I577" s="1" t="n">
        <f aca="false">B577 - D577</f>
        <v>1</v>
      </c>
      <c r="J577" s="1" t="n">
        <f aca="false">E577 - B577</f>
        <v>3.70000000000005</v>
      </c>
      <c r="K577" s="2" t="n">
        <f aca="false">IF(H577&gt;I577, H577, I577)</f>
        <v>4.21000000000004</v>
      </c>
      <c r="L577" s="2" t="n">
        <f aca="false">IF(H577&lt;I577,H577, I577)</f>
        <v>1</v>
      </c>
    </row>
    <row collapsed="false" customFormat="false" customHeight="false" hidden="false" ht="12.8" outlineLevel="0" r="578">
      <c r="A578" s="3" t="s">
        <v>694</v>
      </c>
      <c r="B578" s="0" t="n">
        <v>1222.58</v>
      </c>
      <c r="C578" s="0" t="n">
        <v>1222.69</v>
      </c>
      <c r="D578" s="0" t="n">
        <v>1217.64</v>
      </c>
      <c r="E578" s="0" t="n">
        <v>1218.37</v>
      </c>
      <c r="F578" s="0" t="n">
        <v>-421</v>
      </c>
      <c r="G578" s="3" t="s">
        <v>695</v>
      </c>
      <c r="H578" s="1" t="n">
        <f aca="false">C578 - B578</f>
        <v>0.110000000000127</v>
      </c>
      <c r="I578" s="1" t="n">
        <f aca="false">B578 - D578</f>
        <v>4.93999999999983</v>
      </c>
      <c r="J578" s="1" t="n">
        <f aca="false">E578 - B578</f>
        <v>-4.21000000000004</v>
      </c>
      <c r="K578" s="2" t="n">
        <f aca="false">IF(H578&gt;I578, H578, I578)</f>
        <v>4.93999999999983</v>
      </c>
      <c r="L578" s="2" t="n">
        <f aca="false">IF(H578&lt;I578,H578, I578)</f>
        <v>0.110000000000127</v>
      </c>
    </row>
    <row collapsed="false" customFormat="false" customHeight="false" hidden="false" ht="12.8" outlineLevel="0" r="579">
      <c r="A579" s="3" t="s">
        <v>696</v>
      </c>
      <c r="B579" s="0" t="n">
        <v>1223.7</v>
      </c>
      <c r="C579" s="0" t="n">
        <v>1223.92</v>
      </c>
      <c r="D579" s="0" t="n">
        <v>1222.32</v>
      </c>
      <c r="E579" s="0" t="n">
        <v>1222.69</v>
      </c>
      <c r="F579" s="0" t="n">
        <v>-101</v>
      </c>
      <c r="G579" s="3" t="s">
        <v>82</v>
      </c>
      <c r="H579" s="1" t="n">
        <f aca="false">C579 - B579</f>
        <v>0.220000000000027</v>
      </c>
      <c r="I579" s="1" t="n">
        <f aca="false">B579 - D579</f>
        <v>1.38000000000011</v>
      </c>
      <c r="J579" s="1" t="n">
        <f aca="false">E579 - B579</f>
        <v>-1.00999999999999</v>
      </c>
      <c r="K579" s="2" t="n">
        <f aca="false">IF(H579&gt;I579, H579, I579)</f>
        <v>1.38000000000011</v>
      </c>
      <c r="L579" s="2" t="n">
        <f aca="false">IF(H579&lt;I579,H579, I579)</f>
        <v>0.220000000000027</v>
      </c>
    </row>
    <row collapsed="false" customFormat="false" customHeight="false" hidden="false" ht="12.8" outlineLevel="0" r="580">
      <c r="A580" s="3" t="s">
        <v>697</v>
      </c>
      <c r="B580" s="0" t="n">
        <v>1221.75</v>
      </c>
      <c r="C580" s="0" t="n">
        <v>1223.93</v>
      </c>
      <c r="D580" s="0" t="n">
        <v>1221.17</v>
      </c>
      <c r="E580" s="0" t="n">
        <v>1223.81</v>
      </c>
      <c r="F580" s="0" t="n">
        <v>206</v>
      </c>
      <c r="G580" s="3" t="s">
        <v>288</v>
      </c>
      <c r="H580" s="1" t="n">
        <f aca="false">C580 - B580</f>
        <v>2.18000000000006</v>
      </c>
      <c r="I580" s="1" t="n">
        <f aca="false">B580 - D580</f>
        <v>0.579999999999927</v>
      </c>
      <c r="J580" s="1" t="n">
        <f aca="false">E580 - B580</f>
        <v>2.05999999999995</v>
      </c>
      <c r="K580" s="2" t="n">
        <f aca="false">IF(H580&gt;I580, H580, I580)</f>
        <v>2.18000000000006</v>
      </c>
      <c r="L580" s="2" t="n">
        <f aca="false">IF(H580&lt;I580,H580, I580)</f>
        <v>0.579999999999927</v>
      </c>
    </row>
    <row collapsed="false" customFormat="false" customHeight="false" hidden="false" ht="12.8" outlineLevel="0" r="581">
      <c r="A581" s="3" t="s">
        <v>698</v>
      </c>
      <c r="B581" s="0" t="n">
        <v>1222.26</v>
      </c>
      <c r="C581" s="0" t="n">
        <v>1222.7</v>
      </c>
      <c r="D581" s="0" t="n">
        <v>1221.32</v>
      </c>
      <c r="E581" s="0" t="n">
        <v>1221.83</v>
      </c>
      <c r="F581" s="0" t="n">
        <v>-43</v>
      </c>
      <c r="G581" s="3" t="s">
        <v>128</v>
      </c>
      <c r="H581" s="1" t="n">
        <f aca="false">C581 - B581</f>
        <v>0.440000000000055</v>
      </c>
      <c r="I581" s="1" t="n">
        <f aca="false">B581 - D581</f>
        <v>0.940000000000055</v>
      </c>
      <c r="J581" s="1" t="n">
        <f aca="false">E581 - B581</f>
        <v>-0.430000000000064</v>
      </c>
      <c r="K581" s="2" t="n">
        <f aca="false">IF(H581&gt;I581, H581, I581)</f>
        <v>0.940000000000055</v>
      </c>
      <c r="L581" s="2" t="n">
        <f aca="false">IF(H581&lt;I581,H581, I581)</f>
        <v>0.440000000000055</v>
      </c>
    </row>
    <row collapsed="false" customFormat="false" customHeight="false" hidden="false" ht="12.8" outlineLevel="0" r="582">
      <c r="A582" s="3" t="s">
        <v>699</v>
      </c>
      <c r="B582" s="0" t="n">
        <v>1221.47</v>
      </c>
      <c r="C582" s="0" t="n">
        <v>1222.43</v>
      </c>
      <c r="D582" s="0" t="n">
        <v>1221.07</v>
      </c>
      <c r="E582" s="0" t="n">
        <v>1222.28</v>
      </c>
      <c r="F582" s="0" t="n">
        <v>81</v>
      </c>
      <c r="G582" s="3" t="s">
        <v>130</v>
      </c>
      <c r="H582" s="1" t="n">
        <f aca="false">C582 - B582</f>
        <v>0.960000000000036</v>
      </c>
      <c r="I582" s="1" t="n">
        <f aca="false">B582 - D582</f>
        <v>0.400000000000091</v>
      </c>
      <c r="J582" s="1" t="n">
        <f aca="false">E582 - B582</f>
        <v>0.809999999999945</v>
      </c>
      <c r="K582" s="2" t="n">
        <f aca="false">IF(H582&gt;I582, H582, I582)</f>
        <v>0.960000000000036</v>
      </c>
      <c r="L582" s="2" t="n">
        <f aca="false">IF(H582&lt;I582,H582, I582)</f>
        <v>0.400000000000091</v>
      </c>
    </row>
    <row collapsed="false" customFormat="false" customHeight="false" hidden="false" ht="12.8" outlineLevel="0" r="583">
      <c r="A583" s="3" t="s">
        <v>700</v>
      </c>
      <c r="B583" s="0" t="n">
        <v>1220.97</v>
      </c>
      <c r="C583" s="0" t="n">
        <v>1221.94</v>
      </c>
      <c r="D583" s="0" t="n">
        <v>1220.69</v>
      </c>
      <c r="E583" s="0" t="n">
        <v>1221.48</v>
      </c>
      <c r="F583" s="0" t="n">
        <v>51</v>
      </c>
      <c r="G583" s="3" t="s">
        <v>55</v>
      </c>
      <c r="H583" s="1" t="n">
        <f aca="false">C583 - B583</f>
        <v>0.970000000000027</v>
      </c>
      <c r="I583" s="1" t="n">
        <f aca="false">B583 - D583</f>
        <v>0.279999999999973</v>
      </c>
      <c r="J583" s="1" t="n">
        <f aca="false">E583 - B583</f>
        <v>0.509999999999991</v>
      </c>
      <c r="K583" s="2" t="n">
        <f aca="false">IF(H583&gt;I583, H583, I583)</f>
        <v>0.970000000000027</v>
      </c>
      <c r="L583" s="2" t="n">
        <f aca="false">IF(H583&lt;I583,H583, I583)</f>
        <v>0.279999999999973</v>
      </c>
    </row>
    <row collapsed="false" customFormat="false" customHeight="false" hidden="false" ht="12.8" outlineLevel="0" r="584">
      <c r="A584" s="3" t="s">
        <v>701</v>
      </c>
      <c r="B584" s="0" t="n">
        <v>1223.72</v>
      </c>
      <c r="C584" s="0" t="n">
        <v>1224.72</v>
      </c>
      <c r="D584" s="0" t="n">
        <v>1220.75</v>
      </c>
      <c r="E584" s="0" t="n">
        <v>1220.94</v>
      </c>
      <c r="F584" s="0" t="n">
        <v>-278</v>
      </c>
      <c r="G584" s="3" t="s">
        <v>689</v>
      </c>
      <c r="H584" s="1" t="n">
        <f aca="false">C584 - B584</f>
        <v>1</v>
      </c>
      <c r="I584" s="1" t="n">
        <f aca="false">B584 - D584</f>
        <v>2.97000000000003</v>
      </c>
      <c r="J584" s="1" t="n">
        <f aca="false">E584 - B584</f>
        <v>-2.77999999999997</v>
      </c>
      <c r="K584" s="2" t="n">
        <f aca="false">IF(H584&gt;I584, H584, I584)</f>
        <v>2.97000000000003</v>
      </c>
      <c r="L584" s="2" t="n">
        <f aca="false">IF(H584&lt;I584,H584, I584)</f>
        <v>1</v>
      </c>
    </row>
    <row collapsed="false" customFormat="false" customHeight="false" hidden="false" ht="12.8" outlineLevel="0" r="585">
      <c r="A585" s="3" t="s">
        <v>702</v>
      </c>
      <c r="B585" s="0" t="n">
        <v>1223.42</v>
      </c>
      <c r="C585" s="0" t="n">
        <v>1224.97</v>
      </c>
      <c r="D585" s="0" t="n">
        <v>1223.18</v>
      </c>
      <c r="E585" s="0" t="n">
        <v>1223.73</v>
      </c>
      <c r="F585" s="0" t="n">
        <v>31</v>
      </c>
      <c r="G585" s="3" t="s">
        <v>30</v>
      </c>
      <c r="H585" s="1" t="n">
        <f aca="false">C585 - B585</f>
        <v>1.54999999999995</v>
      </c>
      <c r="I585" s="1" t="n">
        <f aca="false">B585 - D585</f>
        <v>0.240000000000009</v>
      </c>
      <c r="J585" s="1" t="n">
        <f aca="false">E585 - B585</f>
        <v>0.309999999999945</v>
      </c>
      <c r="K585" s="2" t="n">
        <f aca="false">IF(H585&gt;I585, H585, I585)</f>
        <v>1.54999999999995</v>
      </c>
      <c r="L585" s="2" t="n">
        <f aca="false">IF(H585&lt;I585,H585, I585)</f>
        <v>0.240000000000009</v>
      </c>
    </row>
    <row collapsed="false" customFormat="false" customHeight="false" hidden="false" ht="12.8" outlineLevel="0" r="586">
      <c r="A586" s="3" t="s">
        <v>703</v>
      </c>
      <c r="B586" s="0" t="n">
        <v>1224.53</v>
      </c>
      <c r="C586" s="0" t="n">
        <v>1224.69</v>
      </c>
      <c r="D586" s="0" t="n">
        <v>1223.33</v>
      </c>
      <c r="E586" s="0" t="n">
        <v>1223.41</v>
      </c>
      <c r="F586" s="0" t="n">
        <v>-112</v>
      </c>
      <c r="G586" s="3" t="s">
        <v>261</v>
      </c>
      <c r="H586" s="1" t="n">
        <f aca="false">C586 - B586</f>
        <v>0.160000000000082</v>
      </c>
      <c r="I586" s="1" t="n">
        <f aca="false">B586 - D586</f>
        <v>1.20000000000005</v>
      </c>
      <c r="J586" s="1" t="n">
        <f aca="false">E586 - B586</f>
        <v>-1.11999999999989</v>
      </c>
      <c r="K586" s="2" t="n">
        <f aca="false">IF(H586&gt;I586, H586, I586)</f>
        <v>1.20000000000005</v>
      </c>
      <c r="L586" s="2" t="n">
        <f aca="false">IF(H586&lt;I586,H586, I586)</f>
        <v>0.160000000000082</v>
      </c>
    </row>
    <row collapsed="false" customFormat="false" customHeight="false" hidden="false" ht="12.8" outlineLevel="0" r="587">
      <c r="A587" s="3" t="s">
        <v>704</v>
      </c>
      <c r="B587" s="0" t="n">
        <v>1223.27</v>
      </c>
      <c r="C587" s="0" t="n">
        <v>1224.72</v>
      </c>
      <c r="D587" s="0" t="n">
        <v>1222.97</v>
      </c>
      <c r="E587" s="0" t="n">
        <v>1224.57</v>
      </c>
      <c r="F587" s="0" t="n">
        <v>130</v>
      </c>
      <c r="G587" s="3" t="s">
        <v>63</v>
      </c>
      <c r="H587" s="1" t="n">
        <f aca="false">C587 - B587</f>
        <v>1.45000000000005</v>
      </c>
      <c r="I587" s="1" t="n">
        <f aca="false">B587 - D587</f>
        <v>0.299999999999955</v>
      </c>
      <c r="J587" s="1" t="n">
        <f aca="false">E587 - B587</f>
        <v>1.29999999999995</v>
      </c>
      <c r="K587" s="2" t="n">
        <f aca="false">IF(H587&gt;I587, H587, I587)</f>
        <v>1.45000000000005</v>
      </c>
      <c r="L587" s="2" t="n">
        <f aca="false">IF(H587&lt;I587,H587, I587)</f>
        <v>0.299999999999955</v>
      </c>
    </row>
    <row collapsed="false" customFormat="false" customHeight="false" hidden="false" ht="12.8" outlineLevel="0" r="588">
      <c r="A588" s="3" t="s">
        <v>705</v>
      </c>
      <c r="B588" s="0" t="n">
        <v>1224.04</v>
      </c>
      <c r="C588" s="0" t="n">
        <v>1224.04</v>
      </c>
      <c r="D588" s="0" t="n">
        <v>1223.96</v>
      </c>
      <c r="E588" s="0" t="n">
        <v>1223.96</v>
      </c>
      <c r="F588" s="0" t="n">
        <v>-8</v>
      </c>
      <c r="G588" s="3" t="s">
        <v>36</v>
      </c>
      <c r="H588" s="1" t="n">
        <f aca="false">C588 - B588</f>
        <v>0</v>
      </c>
      <c r="I588" s="1" t="n">
        <f aca="false">B588 - D588</f>
        <v>0.0799999999999272</v>
      </c>
      <c r="J588" s="1" t="n">
        <f aca="false">E588 - B588</f>
        <v>-0.0799999999999272</v>
      </c>
      <c r="K588" s="2" t="n">
        <f aca="false">IF(H588&gt;I588, H588, I588)</f>
        <v>0.0799999999999272</v>
      </c>
      <c r="L588" s="2" t="n">
        <f aca="false">IF(H588&lt;I588,H588, I588)</f>
        <v>0</v>
      </c>
    </row>
    <row collapsed="false" customFormat="false" customHeight="false" hidden="false" ht="12.8" outlineLevel="0" r="589">
      <c r="A589" s="3" t="s">
        <v>706</v>
      </c>
      <c r="B589" s="0" t="n">
        <v>1223.84</v>
      </c>
      <c r="C589" s="0" t="n">
        <v>1225.15</v>
      </c>
      <c r="D589" s="0" t="n">
        <v>1223.65</v>
      </c>
      <c r="E589" s="0" t="n">
        <v>1223.92</v>
      </c>
      <c r="F589" s="0" t="n">
        <v>8</v>
      </c>
      <c r="G589" s="3" t="s">
        <v>14</v>
      </c>
      <c r="H589" s="1" t="n">
        <f aca="false">C589 - B589</f>
        <v>1.31000000000017</v>
      </c>
      <c r="I589" s="1" t="n">
        <f aca="false">B589 - D589</f>
        <v>0.189999999999827</v>
      </c>
      <c r="J589" s="1" t="n">
        <f aca="false">E589 - B589</f>
        <v>0.0800000000001546</v>
      </c>
      <c r="K589" s="2" t="n">
        <f aca="false">IF(H589&gt;I589, H589, I589)</f>
        <v>1.31000000000017</v>
      </c>
      <c r="L589" s="2" t="n">
        <f aca="false">IF(H589&lt;I589,H589, I589)</f>
        <v>0.189999999999827</v>
      </c>
    </row>
    <row collapsed="false" customFormat="false" customHeight="false" hidden="false" ht="12.8" outlineLevel="0" r="590">
      <c r="A590" s="3" t="s">
        <v>707</v>
      </c>
      <c r="B590" s="0" t="n">
        <v>1225.08</v>
      </c>
      <c r="C590" s="0" t="n">
        <v>1225.3</v>
      </c>
      <c r="D590" s="0" t="n">
        <v>1223.1</v>
      </c>
      <c r="E590" s="0" t="n">
        <v>1223.83</v>
      </c>
      <c r="F590" s="0" t="n">
        <v>-125</v>
      </c>
      <c r="G590" s="3" t="s">
        <v>38</v>
      </c>
      <c r="H590" s="1" t="n">
        <f aca="false">C590 - B590</f>
        <v>0.220000000000027</v>
      </c>
      <c r="I590" s="1" t="n">
        <f aca="false">B590 - D590</f>
        <v>1.98000000000002</v>
      </c>
      <c r="J590" s="1" t="n">
        <f aca="false">E590 - B590</f>
        <v>-1.25</v>
      </c>
      <c r="K590" s="2" t="n">
        <f aca="false">IF(H590&gt;I590, H590, I590)</f>
        <v>1.98000000000002</v>
      </c>
      <c r="L590" s="2" t="n">
        <f aca="false">IF(H590&lt;I590,H590, I590)</f>
        <v>0.220000000000027</v>
      </c>
    </row>
    <row collapsed="false" customFormat="false" customHeight="false" hidden="false" ht="12.8" outlineLevel="0" r="591">
      <c r="A591" s="3" t="s">
        <v>708</v>
      </c>
      <c r="B591" s="0" t="n">
        <v>1225.38</v>
      </c>
      <c r="C591" s="0" t="n">
        <v>1225.81</v>
      </c>
      <c r="D591" s="0" t="n">
        <v>1224.29</v>
      </c>
      <c r="E591" s="0" t="n">
        <v>1225.13</v>
      </c>
      <c r="F591" s="0" t="n">
        <v>-25</v>
      </c>
      <c r="G591" s="3" t="s">
        <v>121</v>
      </c>
      <c r="H591" s="1" t="n">
        <f aca="false">C591 - B591</f>
        <v>0.429999999999836</v>
      </c>
      <c r="I591" s="1" t="n">
        <f aca="false">B591 - D591</f>
        <v>1.09000000000015</v>
      </c>
      <c r="J591" s="1" t="n">
        <f aca="false">E591 - B591</f>
        <v>-0.25</v>
      </c>
      <c r="K591" s="2" t="n">
        <f aca="false">IF(H591&gt;I591, H591, I591)</f>
        <v>1.09000000000015</v>
      </c>
      <c r="L591" s="2" t="n">
        <f aca="false">IF(H591&lt;I591,H591, I591)</f>
        <v>0.429999999999836</v>
      </c>
    </row>
    <row collapsed="false" customFormat="false" customHeight="false" hidden="false" ht="12.8" outlineLevel="0" r="592">
      <c r="A592" s="3" t="s">
        <v>709</v>
      </c>
      <c r="B592" s="0" t="n">
        <v>1223.9</v>
      </c>
      <c r="C592" s="0" t="n">
        <v>1226.3</v>
      </c>
      <c r="D592" s="0" t="n">
        <v>1223.64</v>
      </c>
      <c r="E592" s="0" t="n">
        <v>1225.51</v>
      </c>
      <c r="F592" s="0" t="n">
        <v>161</v>
      </c>
      <c r="G592" s="3" t="s">
        <v>20</v>
      </c>
      <c r="H592" s="1" t="n">
        <f aca="false">C592 - B592</f>
        <v>2.39999999999986</v>
      </c>
      <c r="I592" s="1" t="n">
        <f aca="false">B592 - D592</f>
        <v>0.259999999999991</v>
      </c>
      <c r="J592" s="1" t="n">
        <f aca="false">E592 - B592</f>
        <v>1.6099999999999</v>
      </c>
      <c r="K592" s="2" t="n">
        <f aca="false">IF(H592&gt;I592, H592, I592)</f>
        <v>2.39999999999986</v>
      </c>
      <c r="L592" s="2" t="n">
        <f aca="false">IF(H592&lt;I592,H592, I592)</f>
        <v>0.259999999999991</v>
      </c>
    </row>
    <row collapsed="false" customFormat="false" customHeight="false" hidden="false" ht="12.8" outlineLevel="0" r="593">
      <c r="A593" s="3" t="s">
        <v>710</v>
      </c>
      <c r="B593" s="0" t="n">
        <v>1223.15</v>
      </c>
      <c r="C593" s="0" t="n">
        <v>1225.26</v>
      </c>
      <c r="D593" s="0" t="n">
        <v>1222.1</v>
      </c>
      <c r="E593" s="0" t="n">
        <v>1223.92</v>
      </c>
      <c r="F593" s="0" t="n">
        <v>77</v>
      </c>
      <c r="G593" s="3" t="s">
        <v>257</v>
      </c>
      <c r="H593" s="1" t="n">
        <f aca="false">C593 - B593</f>
        <v>2.1099999999999</v>
      </c>
      <c r="I593" s="1" t="n">
        <f aca="false">B593 - D593</f>
        <v>1.05000000000018</v>
      </c>
      <c r="J593" s="1" t="n">
        <f aca="false">E593 - B593</f>
        <v>0.769999999999982</v>
      </c>
      <c r="K593" s="2" t="n">
        <f aca="false">IF(H593&gt;I593, H593, I593)</f>
        <v>2.1099999999999</v>
      </c>
      <c r="L593" s="2" t="n">
        <f aca="false">IF(H593&lt;I593,H593, I593)</f>
        <v>1.05000000000018</v>
      </c>
    </row>
    <row collapsed="false" customFormat="false" customHeight="false" hidden="false" ht="12.8" outlineLevel="0" r="594">
      <c r="A594" s="3" t="s">
        <v>711</v>
      </c>
      <c r="B594" s="0" t="n">
        <v>1226.63</v>
      </c>
      <c r="C594" s="0" t="n">
        <v>1227.21</v>
      </c>
      <c r="D594" s="0" t="n">
        <v>1222.59</v>
      </c>
      <c r="E594" s="0" t="n">
        <v>1223.22</v>
      </c>
      <c r="F594" s="0" t="n">
        <v>-341</v>
      </c>
      <c r="G594" s="3" t="s">
        <v>32</v>
      </c>
      <c r="H594" s="1" t="n">
        <f aca="false">C594 - B594</f>
        <v>0.579999999999927</v>
      </c>
      <c r="I594" s="1" t="n">
        <f aca="false">B594 - D594</f>
        <v>4.04000000000019</v>
      </c>
      <c r="J594" s="1" t="n">
        <f aca="false">E594 - B594</f>
        <v>-3.41000000000008</v>
      </c>
      <c r="K594" s="2" t="n">
        <f aca="false">IF(H594&gt;I594, H594, I594)</f>
        <v>4.04000000000019</v>
      </c>
      <c r="L594" s="2" t="n">
        <f aca="false">IF(H594&lt;I594,H594, I594)</f>
        <v>0.579999999999927</v>
      </c>
    </row>
    <row collapsed="false" customFormat="false" customHeight="false" hidden="false" ht="12.8" outlineLevel="0" r="595">
      <c r="A595" s="3" t="s">
        <v>712</v>
      </c>
      <c r="B595" s="0" t="n">
        <v>1227.26</v>
      </c>
      <c r="C595" s="0" t="n">
        <v>1229.91</v>
      </c>
      <c r="D595" s="0" t="n">
        <v>1225.98</v>
      </c>
      <c r="E595" s="0" t="n">
        <v>1226.68</v>
      </c>
      <c r="F595" s="0" t="n">
        <v>-58</v>
      </c>
      <c r="G595" s="3" t="s">
        <v>119</v>
      </c>
      <c r="H595" s="1" t="n">
        <f aca="false">C595 - B595</f>
        <v>2.65000000000009</v>
      </c>
      <c r="I595" s="1" t="n">
        <f aca="false">B595 - D595</f>
        <v>1.27999999999997</v>
      </c>
      <c r="J595" s="1" t="n">
        <f aca="false">E595 - B595</f>
        <v>-0.579999999999927</v>
      </c>
      <c r="K595" s="2" t="n">
        <f aca="false">IF(H595&gt;I595, H595, I595)</f>
        <v>2.65000000000009</v>
      </c>
      <c r="L595" s="2" t="n">
        <f aca="false">IF(H595&lt;I595,H595, I595)</f>
        <v>1.27999999999997</v>
      </c>
    </row>
    <row collapsed="false" customFormat="false" customHeight="false" hidden="false" ht="12.8" outlineLevel="0" r="596">
      <c r="A596" s="3" t="s">
        <v>713</v>
      </c>
      <c r="B596" s="0" t="n">
        <v>1227.93</v>
      </c>
      <c r="C596" s="0" t="n">
        <v>1227.93</v>
      </c>
      <c r="D596" s="0" t="n">
        <v>1223.87</v>
      </c>
      <c r="E596" s="0" t="n">
        <v>1227.26</v>
      </c>
      <c r="F596" s="0" t="n">
        <v>-67</v>
      </c>
      <c r="G596" s="3" t="s">
        <v>119</v>
      </c>
      <c r="H596" s="1" t="n">
        <f aca="false">C596 - B596</f>
        <v>0</v>
      </c>
      <c r="I596" s="1" t="n">
        <f aca="false">B596 - D596</f>
        <v>4.06000000000017</v>
      </c>
      <c r="J596" s="1" t="n">
        <f aca="false">E596 - B596</f>
        <v>-0.670000000000073</v>
      </c>
      <c r="K596" s="2" t="n">
        <f aca="false">IF(H596&gt;I596, H596, I596)</f>
        <v>4.06000000000017</v>
      </c>
      <c r="L596" s="2" t="n">
        <f aca="false">IF(H596&lt;I596,H596, I596)</f>
        <v>0</v>
      </c>
    </row>
    <row collapsed="false" customFormat="false" customHeight="false" hidden="false" ht="12.8" outlineLevel="0" r="597">
      <c r="A597" s="3" t="s">
        <v>714</v>
      </c>
      <c r="B597" s="0" t="n">
        <v>1229.77</v>
      </c>
      <c r="C597" s="0" t="n">
        <v>1233.32</v>
      </c>
      <c r="D597" s="0" t="n">
        <v>1226.66</v>
      </c>
      <c r="E597" s="0" t="n">
        <v>1227.78</v>
      </c>
      <c r="F597" s="0" t="n">
        <v>-199</v>
      </c>
      <c r="G597" s="3" t="s">
        <v>307</v>
      </c>
      <c r="H597" s="1" t="n">
        <f aca="false">C597 - B597</f>
        <v>3.54999999999995</v>
      </c>
      <c r="I597" s="1" t="n">
        <f aca="false">B597 - D597</f>
        <v>3.1099999999999</v>
      </c>
      <c r="J597" s="1" t="n">
        <f aca="false">E597 - B597</f>
        <v>-1.99000000000001</v>
      </c>
      <c r="K597" s="2" t="n">
        <f aca="false">IF(H597&gt;I597, H597, I597)</f>
        <v>3.54999999999995</v>
      </c>
      <c r="L597" s="2" t="n">
        <f aca="false">IF(H597&lt;I597,H597, I597)</f>
        <v>3.1099999999999</v>
      </c>
    </row>
    <row collapsed="false" customFormat="false" customHeight="false" hidden="false" ht="12.8" outlineLevel="0" r="598">
      <c r="A598" s="3" t="s">
        <v>715</v>
      </c>
      <c r="B598" s="0" t="n">
        <v>1230.96</v>
      </c>
      <c r="C598" s="0" t="n">
        <v>1231.27</v>
      </c>
      <c r="D598" s="0" t="n">
        <v>1228.76</v>
      </c>
      <c r="E598" s="0" t="n">
        <v>1229.67</v>
      </c>
      <c r="F598" s="0" t="n">
        <v>-129</v>
      </c>
      <c r="G598" s="3" t="s">
        <v>38</v>
      </c>
      <c r="H598" s="1" t="n">
        <f aca="false">C598 - B598</f>
        <v>0.309999999999945</v>
      </c>
      <c r="I598" s="1" t="n">
        <f aca="false">B598 - D598</f>
        <v>2.20000000000005</v>
      </c>
      <c r="J598" s="1" t="n">
        <f aca="false">E598 - B598</f>
        <v>-1.28999999999996</v>
      </c>
      <c r="K598" s="2" t="n">
        <f aca="false">IF(H598&gt;I598, H598, I598)</f>
        <v>2.20000000000005</v>
      </c>
      <c r="L598" s="2" t="n">
        <f aca="false">IF(H598&lt;I598,H598, I598)</f>
        <v>0.309999999999945</v>
      </c>
    </row>
    <row collapsed="false" customFormat="false" customHeight="false" hidden="false" ht="12.8" outlineLevel="0" r="599">
      <c r="A599" s="3" t="s">
        <v>716</v>
      </c>
      <c r="B599" s="0" t="n">
        <v>1227.69</v>
      </c>
      <c r="C599" s="0" t="n">
        <v>1231.08</v>
      </c>
      <c r="D599" s="0" t="n">
        <v>1227.11</v>
      </c>
      <c r="E599" s="0" t="n">
        <v>1230.92</v>
      </c>
      <c r="F599" s="0" t="n">
        <v>323</v>
      </c>
      <c r="G599" s="3" t="s">
        <v>34</v>
      </c>
      <c r="H599" s="1" t="n">
        <f aca="false">C599 - B599</f>
        <v>3.38999999999987</v>
      </c>
      <c r="I599" s="1" t="n">
        <f aca="false">B599 - D599</f>
        <v>0.580000000000155</v>
      </c>
      <c r="J599" s="1" t="n">
        <f aca="false">E599 - B599</f>
        <v>3.23000000000002</v>
      </c>
      <c r="K599" s="2" t="n">
        <f aca="false">IF(H599&gt;I599, H599, I599)</f>
        <v>3.38999999999987</v>
      </c>
      <c r="L599" s="2" t="n">
        <f aca="false">IF(H599&lt;I599,H599, I599)</f>
        <v>0.580000000000155</v>
      </c>
    </row>
    <row collapsed="false" customFormat="false" customHeight="false" hidden="false" ht="12.8" outlineLevel="0" r="600">
      <c r="A600" s="3" t="s">
        <v>717</v>
      </c>
      <c r="B600" s="0" t="n">
        <v>1226.34</v>
      </c>
      <c r="C600" s="0" t="n">
        <v>1228.18</v>
      </c>
      <c r="D600" s="0" t="n">
        <v>1225.14</v>
      </c>
      <c r="E600" s="0" t="n">
        <v>1227.71</v>
      </c>
      <c r="F600" s="0" t="n">
        <v>137</v>
      </c>
      <c r="G600" s="3" t="s">
        <v>63</v>
      </c>
      <c r="H600" s="1" t="n">
        <f aca="false">C600 - B600</f>
        <v>1.84000000000015</v>
      </c>
      <c r="I600" s="1" t="n">
        <f aca="false">B600 - D600</f>
        <v>1.19999999999982</v>
      </c>
      <c r="J600" s="1" t="n">
        <f aca="false">E600 - B600</f>
        <v>1.37000000000012</v>
      </c>
      <c r="K600" s="2" t="n">
        <f aca="false">IF(H600&gt;I600, H600, I600)</f>
        <v>1.84000000000015</v>
      </c>
      <c r="L600" s="2" t="n">
        <f aca="false">IF(H600&lt;I600,H600, I600)</f>
        <v>1.19999999999982</v>
      </c>
    </row>
    <row collapsed="false" customFormat="false" customHeight="false" hidden="false" ht="12.8" outlineLevel="0" r="601">
      <c r="A601" s="3" t="s">
        <v>718</v>
      </c>
      <c r="B601" s="0" t="n">
        <v>1228.97</v>
      </c>
      <c r="C601" s="0" t="n">
        <v>1229.9</v>
      </c>
      <c r="D601" s="0" t="n">
        <v>1226.11</v>
      </c>
      <c r="E601" s="0" t="n">
        <v>1226.34</v>
      </c>
      <c r="F601" s="0" t="n">
        <v>-263</v>
      </c>
      <c r="G601" s="3" t="s">
        <v>48</v>
      </c>
      <c r="H601" s="1" t="n">
        <f aca="false">C601 - B601</f>
        <v>0.930000000000064</v>
      </c>
      <c r="I601" s="1" t="n">
        <f aca="false">B601 - D601</f>
        <v>2.86000000000013</v>
      </c>
      <c r="J601" s="1" t="n">
        <f aca="false">E601 - B601</f>
        <v>-2.63000000000011</v>
      </c>
      <c r="K601" s="2" t="n">
        <f aca="false">IF(H601&gt;I601, H601, I601)</f>
        <v>2.86000000000013</v>
      </c>
      <c r="L601" s="2" t="n">
        <f aca="false">IF(H601&lt;I601,H601, I601)</f>
        <v>0.930000000000064</v>
      </c>
    </row>
    <row collapsed="false" customFormat="false" customHeight="false" hidden="false" ht="12.8" outlineLevel="0" r="602">
      <c r="A602" s="3" t="s">
        <v>719</v>
      </c>
      <c r="B602" s="0" t="n">
        <v>1225.83</v>
      </c>
      <c r="C602" s="0" t="n">
        <v>1229.25</v>
      </c>
      <c r="D602" s="0" t="n">
        <v>1224.87</v>
      </c>
      <c r="E602" s="0" t="n">
        <v>1228.98</v>
      </c>
      <c r="F602" s="0" t="n">
        <v>315</v>
      </c>
      <c r="G602" s="3" t="s">
        <v>34</v>
      </c>
      <c r="H602" s="1" t="n">
        <f aca="false">C602 - B602</f>
        <v>3.42000000000007</v>
      </c>
      <c r="I602" s="1" t="n">
        <f aca="false">B602 - D602</f>
        <v>0.960000000000036</v>
      </c>
      <c r="J602" s="1" t="n">
        <f aca="false">E602 - B602</f>
        <v>3.15000000000009</v>
      </c>
      <c r="K602" s="2" t="n">
        <f aca="false">IF(H602&gt;I602, H602, I602)</f>
        <v>3.42000000000007</v>
      </c>
      <c r="L602" s="2" t="n">
        <f aca="false">IF(H602&lt;I602,H602, I602)</f>
        <v>0.960000000000036</v>
      </c>
    </row>
    <row collapsed="false" customFormat="false" customHeight="false" hidden="false" ht="12.8" outlineLevel="0" r="603">
      <c r="A603" s="3" t="s">
        <v>720</v>
      </c>
      <c r="B603" s="0" t="n">
        <v>1226.16</v>
      </c>
      <c r="C603" s="0" t="n">
        <v>1227.5</v>
      </c>
      <c r="D603" s="0" t="n">
        <v>1225.23</v>
      </c>
      <c r="E603" s="0" t="n">
        <v>1225.85</v>
      </c>
      <c r="F603" s="0" t="n">
        <v>-31</v>
      </c>
      <c r="G603" s="3" t="s">
        <v>159</v>
      </c>
      <c r="H603" s="1" t="n">
        <f aca="false">C603 - B603</f>
        <v>1.33999999999992</v>
      </c>
      <c r="I603" s="1" t="n">
        <f aca="false">B603 - D603</f>
        <v>0.930000000000064</v>
      </c>
      <c r="J603" s="1" t="n">
        <f aca="false">E603 - B603</f>
        <v>-0.310000000000173</v>
      </c>
      <c r="K603" s="2" t="n">
        <f aca="false">IF(H603&gt;I603, H603, I603)</f>
        <v>1.33999999999992</v>
      </c>
      <c r="L603" s="2" t="n">
        <f aca="false">IF(H603&lt;I603,H603, I603)</f>
        <v>0.930000000000064</v>
      </c>
    </row>
    <row collapsed="false" customFormat="false" customHeight="false" hidden="false" ht="12.8" outlineLevel="0" r="604">
      <c r="A604" s="3" t="s">
        <v>721</v>
      </c>
      <c r="B604" s="0" t="n">
        <v>1225.46</v>
      </c>
      <c r="C604" s="0" t="n">
        <v>1226.48</v>
      </c>
      <c r="D604" s="0" t="n">
        <v>1223.9</v>
      </c>
      <c r="E604" s="0" t="n">
        <v>1226.15</v>
      </c>
      <c r="F604" s="0" t="n">
        <v>69</v>
      </c>
      <c r="G604" s="3" t="s">
        <v>257</v>
      </c>
      <c r="H604" s="1" t="n">
        <f aca="false">C604 - B604</f>
        <v>1.01999999999998</v>
      </c>
      <c r="I604" s="1" t="n">
        <f aca="false">B604 - D604</f>
        <v>1.55999999999995</v>
      </c>
      <c r="J604" s="1" t="n">
        <f aca="false">E604 - B604</f>
        <v>0.690000000000055</v>
      </c>
      <c r="K604" s="2" t="n">
        <f aca="false">IF(H604&gt;I604, H604, I604)</f>
        <v>1.55999999999995</v>
      </c>
      <c r="L604" s="2" t="n">
        <f aca="false">IF(H604&lt;I604,H604, I604)</f>
        <v>1.01999999999998</v>
      </c>
    </row>
    <row collapsed="false" customFormat="false" customHeight="false" hidden="false" ht="12.8" outlineLevel="0" r="605">
      <c r="A605" s="3" t="s">
        <v>722</v>
      </c>
      <c r="B605" s="0" t="n">
        <v>1225.23</v>
      </c>
      <c r="C605" s="0" t="n">
        <v>1226.09</v>
      </c>
      <c r="D605" s="0" t="n">
        <v>1224.67</v>
      </c>
      <c r="E605" s="0" t="n">
        <v>1225.41</v>
      </c>
      <c r="F605" s="0" t="n">
        <v>18</v>
      </c>
      <c r="G605" s="3" t="s">
        <v>14</v>
      </c>
      <c r="H605" s="1" t="n">
        <f aca="false">C605 - B605</f>
        <v>0.8599999999999</v>
      </c>
      <c r="I605" s="1" t="n">
        <f aca="false">B605 - D605</f>
        <v>0.559999999999945</v>
      </c>
      <c r="J605" s="1" t="n">
        <f aca="false">E605 - B605</f>
        <v>0.180000000000064</v>
      </c>
      <c r="K605" s="2" t="n">
        <f aca="false">IF(H605&gt;I605, H605, I605)</f>
        <v>0.8599999999999</v>
      </c>
      <c r="L605" s="2" t="n">
        <f aca="false">IF(H605&lt;I605,H605, I605)</f>
        <v>0.559999999999945</v>
      </c>
    </row>
    <row collapsed="false" customFormat="false" customHeight="false" hidden="false" ht="12.8" outlineLevel="0" r="606">
      <c r="A606" s="3" t="s">
        <v>723</v>
      </c>
      <c r="B606" s="0" t="n">
        <v>1223.65</v>
      </c>
      <c r="C606" s="0" t="n">
        <v>1225.59</v>
      </c>
      <c r="D606" s="0" t="n">
        <v>1223.51</v>
      </c>
      <c r="E606" s="0" t="n">
        <v>1225.1</v>
      </c>
      <c r="F606" s="0" t="n">
        <v>145</v>
      </c>
      <c r="G606" s="3" t="s">
        <v>108</v>
      </c>
      <c r="H606" s="1" t="n">
        <f aca="false">C606 - B606</f>
        <v>1.93999999999983</v>
      </c>
      <c r="I606" s="1" t="n">
        <f aca="false">B606 - D606</f>
        <v>0.1400000000001</v>
      </c>
      <c r="J606" s="1" t="n">
        <f aca="false">E606 - B606</f>
        <v>1.44999999999982</v>
      </c>
      <c r="K606" s="2" t="n">
        <f aca="false">IF(H606&gt;I606, H606, I606)</f>
        <v>1.93999999999983</v>
      </c>
      <c r="L606" s="2" t="n">
        <f aca="false">IF(H606&lt;I606,H606, I606)</f>
        <v>0.1400000000001</v>
      </c>
    </row>
    <row collapsed="false" customFormat="false" customHeight="false" hidden="false" ht="12.8" outlineLevel="0" r="607">
      <c r="A607" s="3" t="s">
        <v>724</v>
      </c>
      <c r="B607" s="0" t="n">
        <v>1223.36</v>
      </c>
      <c r="C607" s="0" t="n">
        <v>1225.53</v>
      </c>
      <c r="D607" s="0" t="n">
        <v>1223.2</v>
      </c>
      <c r="E607" s="0" t="n">
        <v>1223.6</v>
      </c>
      <c r="F607" s="0" t="n">
        <v>24</v>
      </c>
      <c r="G607" s="3" t="s">
        <v>146</v>
      </c>
      <c r="H607" s="1" t="n">
        <f aca="false">C607 - B607</f>
        <v>2.17000000000007</v>
      </c>
      <c r="I607" s="1" t="n">
        <f aca="false">B607 - D607</f>
        <v>0.159999999999854</v>
      </c>
      <c r="J607" s="1" t="n">
        <f aca="false">E607 - B607</f>
        <v>0.240000000000009</v>
      </c>
      <c r="K607" s="2" t="n">
        <f aca="false">IF(H607&gt;I607, H607, I607)</f>
        <v>2.17000000000007</v>
      </c>
      <c r="L607" s="2" t="n">
        <f aca="false">IF(H607&lt;I607,H607, I607)</f>
        <v>0.159999999999854</v>
      </c>
    </row>
    <row collapsed="false" customFormat="false" customHeight="false" hidden="false" ht="12.8" outlineLevel="0" r="608">
      <c r="A608" s="3" t="s">
        <v>725</v>
      </c>
      <c r="B608" s="0" t="n">
        <v>1221.86</v>
      </c>
      <c r="C608" s="0" t="n">
        <v>1223.59</v>
      </c>
      <c r="D608" s="0" t="n">
        <v>1220.96</v>
      </c>
      <c r="E608" s="0" t="n">
        <v>1223.39</v>
      </c>
      <c r="F608" s="0" t="n">
        <v>153</v>
      </c>
      <c r="G608" s="3" t="s">
        <v>20</v>
      </c>
      <c r="H608" s="1" t="n">
        <f aca="false">C608 - B608</f>
        <v>1.73000000000002</v>
      </c>
      <c r="I608" s="1" t="n">
        <f aca="false">B608 - D608</f>
        <v>0.899999999999864</v>
      </c>
      <c r="J608" s="1" t="n">
        <f aca="false">E608 - B608</f>
        <v>1.5300000000002</v>
      </c>
      <c r="K608" s="2" t="n">
        <f aca="false">IF(H608&gt;I608, H608, I608)</f>
        <v>1.73000000000002</v>
      </c>
      <c r="L608" s="2" t="n">
        <f aca="false">IF(H608&lt;I608,H608, I608)</f>
        <v>0.899999999999864</v>
      </c>
    </row>
    <row collapsed="false" customFormat="false" customHeight="false" hidden="false" ht="12.8" outlineLevel="0" r="609">
      <c r="A609" s="3" t="s">
        <v>726</v>
      </c>
      <c r="B609" s="0" t="n">
        <v>1219.78</v>
      </c>
      <c r="C609" s="0" t="n">
        <v>1221.97</v>
      </c>
      <c r="D609" s="0" t="n">
        <v>1218.98</v>
      </c>
      <c r="E609" s="0" t="n">
        <v>1221.9</v>
      </c>
      <c r="F609" s="0" t="n">
        <v>212</v>
      </c>
      <c r="G609" s="3" t="s">
        <v>288</v>
      </c>
      <c r="H609" s="1" t="n">
        <f aca="false">C609 - B609</f>
        <v>2.19000000000005</v>
      </c>
      <c r="I609" s="1" t="n">
        <f aca="false">B609 - D609</f>
        <v>0.799999999999955</v>
      </c>
      <c r="J609" s="1" t="n">
        <f aca="false">E609 - B609</f>
        <v>2.12000000000012</v>
      </c>
      <c r="K609" s="2" t="n">
        <f aca="false">IF(H609&gt;I609, H609, I609)</f>
        <v>2.19000000000005</v>
      </c>
      <c r="L609" s="2" t="n">
        <f aca="false">IF(H609&lt;I609,H609, I609)</f>
        <v>0.799999999999955</v>
      </c>
    </row>
    <row collapsed="false" customFormat="false" customHeight="false" hidden="false" ht="12.8" outlineLevel="0" r="610">
      <c r="A610" s="3" t="s">
        <v>727</v>
      </c>
      <c r="B610" s="0" t="n">
        <v>1220.3</v>
      </c>
      <c r="C610" s="0" t="n">
        <v>1224.04</v>
      </c>
      <c r="D610" s="0" t="n">
        <v>1219.68</v>
      </c>
      <c r="E610" s="0" t="n">
        <v>1219.76</v>
      </c>
      <c r="F610" s="0" t="n">
        <v>-54</v>
      </c>
      <c r="G610" s="3" t="s">
        <v>128</v>
      </c>
      <c r="H610" s="1" t="n">
        <f aca="false">C610 - B610</f>
        <v>3.74000000000001</v>
      </c>
      <c r="I610" s="1" t="n">
        <f aca="false">B610 - D610</f>
        <v>0.619999999999891</v>
      </c>
      <c r="J610" s="1" t="n">
        <f aca="false">E610 - B610</f>
        <v>-0.539999999999964</v>
      </c>
      <c r="K610" s="2" t="n">
        <f aca="false">IF(H610&gt;I610, H610, I610)</f>
        <v>3.74000000000001</v>
      </c>
      <c r="L610" s="2" t="n">
        <f aca="false">IF(H610&lt;I610,H610, I610)</f>
        <v>0.619999999999891</v>
      </c>
    </row>
    <row collapsed="false" customFormat="false" customHeight="false" hidden="false" ht="12.8" outlineLevel="0" r="611">
      <c r="A611" s="3" t="s">
        <v>728</v>
      </c>
      <c r="B611" s="0" t="n">
        <v>1221.07</v>
      </c>
      <c r="C611" s="0" t="n">
        <v>1221.65</v>
      </c>
      <c r="D611" s="0" t="n">
        <v>1219.11</v>
      </c>
      <c r="E611" s="0" t="n">
        <v>1220.25</v>
      </c>
      <c r="F611" s="0" t="n">
        <v>-82</v>
      </c>
      <c r="G611" s="3" t="s">
        <v>115</v>
      </c>
      <c r="H611" s="1" t="n">
        <f aca="false">C611 - B611</f>
        <v>0.580000000000155</v>
      </c>
      <c r="I611" s="1" t="n">
        <f aca="false">B611 - D611</f>
        <v>1.96000000000004</v>
      </c>
      <c r="J611" s="1" t="n">
        <f aca="false">E611 - B611</f>
        <v>-0.819999999999936</v>
      </c>
      <c r="K611" s="2" t="n">
        <f aca="false">IF(H611&gt;I611, H611, I611)</f>
        <v>1.96000000000004</v>
      </c>
      <c r="L611" s="2" t="n">
        <f aca="false">IF(H611&lt;I611,H611, I611)</f>
        <v>0.580000000000155</v>
      </c>
    </row>
    <row collapsed="false" customFormat="false" customHeight="false" hidden="false" ht="12.8" outlineLevel="0" r="612">
      <c r="A612" s="3" t="s">
        <v>729</v>
      </c>
      <c r="B612" s="0" t="n">
        <v>1221.71</v>
      </c>
      <c r="C612" s="0" t="n">
        <v>1223.45</v>
      </c>
      <c r="D612" s="0" t="n">
        <v>1220.73</v>
      </c>
      <c r="E612" s="0" t="n">
        <v>1220.8</v>
      </c>
      <c r="F612" s="0" t="n">
        <v>-91</v>
      </c>
      <c r="G612" s="3" t="s">
        <v>115</v>
      </c>
      <c r="H612" s="1" t="n">
        <f aca="false">C612 - B612</f>
        <v>1.74000000000001</v>
      </c>
      <c r="I612" s="1" t="n">
        <f aca="false">B612 - D612</f>
        <v>0.980000000000018</v>
      </c>
      <c r="J612" s="1" t="n">
        <f aca="false">E612 - B612</f>
        <v>-0.910000000000082</v>
      </c>
      <c r="K612" s="2" t="n">
        <f aca="false">IF(H612&gt;I612, H612, I612)</f>
        <v>1.74000000000001</v>
      </c>
      <c r="L612" s="2" t="n">
        <f aca="false">IF(H612&lt;I612,H612, I612)</f>
        <v>0.980000000000018</v>
      </c>
    </row>
    <row collapsed="false" customFormat="false" customHeight="false" hidden="false" ht="12.8" outlineLevel="0" r="613">
      <c r="A613" s="3" t="s">
        <v>730</v>
      </c>
      <c r="B613" s="0" t="n">
        <v>1218.44</v>
      </c>
      <c r="C613" s="0" t="n">
        <v>1224.15</v>
      </c>
      <c r="D613" s="0" t="n">
        <v>1218.02</v>
      </c>
      <c r="E613" s="0" t="n">
        <v>1221.7</v>
      </c>
      <c r="F613" s="0" t="n">
        <v>326</v>
      </c>
      <c r="G613" s="3" t="s">
        <v>40</v>
      </c>
      <c r="H613" s="1" t="n">
        <f aca="false">C613 - B613</f>
        <v>5.71000000000004</v>
      </c>
      <c r="I613" s="1" t="n">
        <f aca="false">B613 - D613</f>
        <v>0.420000000000073</v>
      </c>
      <c r="J613" s="1" t="n">
        <f aca="false">E613 - B613</f>
        <v>3.25999999999999</v>
      </c>
      <c r="K613" s="2" t="n">
        <f aca="false">IF(H613&gt;I613, H613, I613)</f>
        <v>5.71000000000004</v>
      </c>
      <c r="L613" s="2" t="n">
        <f aca="false">IF(H613&lt;I613,H613, I613)</f>
        <v>0.420000000000073</v>
      </c>
    </row>
    <row collapsed="false" customFormat="false" customHeight="false" hidden="false" ht="12.8" outlineLevel="0" r="614">
      <c r="A614" s="3" t="s">
        <v>731</v>
      </c>
      <c r="B614" s="0" t="n">
        <v>1206.01</v>
      </c>
      <c r="C614" s="0" t="n">
        <v>1219.9</v>
      </c>
      <c r="D614" s="0" t="n">
        <v>1205.75</v>
      </c>
      <c r="E614" s="0" t="n">
        <v>1218.39</v>
      </c>
      <c r="F614" s="0" t="n">
        <v>1238</v>
      </c>
      <c r="G614" s="3" t="s">
        <v>732</v>
      </c>
      <c r="H614" s="1" t="n">
        <f aca="false">C614 - B614</f>
        <v>13.8900000000001</v>
      </c>
      <c r="I614" s="1" t="n">
        <f aca="false">B614 - D614</f>
        <v>0.259999999999991</v>
      </c>
      <c r="J614" s="1" t="n">
        <f aca="false">E614 - B614</f>
        <v>12.3800000000001</v>
      </c>
      <c r="K614" s="2" t="n">
        <f aca="false">IF(H614&gt;I614, H614, I614)</f>
        <v>13.8900000000001</v>
      </c>
      <c r="L614" s="2" t="n">
        <f aca="false">IF(H614&lt;I614,H614, I614)</f>
        <v>0.259999999999991</v>
      </c>
    </row>
    <row collapsed="false" customFormat="false" customHeight="false" hidden="false" ht="12.8" outlineLevel="0" r="615">
      <c r="A615" s="3" t="s">
        <v>733</v>
      </c>
      <c r="B615" s="0" t="n">
        <v>1207.23</v>
      </c>
      <c r="C615" s="0" t="n">
        <v>1207.23</v>
      </c>
      <c r="D615" s="0" t="n">
        <v>1205.09</v>
      </c>
      <c r="E615" s="0" t="n">
        <v>1205.98</v>
      </c>
      <c r="F615" s="0" t="n">
        <v>-125</v>
      </c>
      <c r="G615" s="3" t="s">
        <v>38</v>
      </c>
      <c r="H615" s="1" t="n">
        <f aca="false">C615 - B615</f>
        <v>0</v>
      </c>
      <c r="I615" s="1" t="n">
        <f aca="false">B615 - D615</f>
        <v>2.1400000000001</v>
      </c>
      <c r="J615" s="1" t="n">
        <f aca="false">E615 - B615</f>
        <v>-1.25</v>
      </c>
      <c r="K615" s="2" t="n">
        <f aca="false">IF(H615&gt;I615, H615, I615)</f>
        <v>2.1400000000001</v>
      </c>
      <c r="L615" s="2" t="n">
        <f aca="false">IF(H615&lt;I615,H615, I615)</f>
        <v>0</v>
      </c>
    </row>
    <row collapsed="false" customFormat="false" customHeight="false" hidden="false" ht="12.8" outlineLevel="0" r="616">
      <c r="A616" s="3" t="s">
        <v>734</v>
      </c>
      <c r="B616" s="0" t="n">
        <v>1207.21</v>
      </c>
      <c r="C616" s="0" t="n">
        <v>1207.77</v>
      </c>
      <c r="D616" s="0" t="n">
        <v>1204.95</v>
      </c>
      <c r="E616" s="0" t="n">
        <v>1207.26</v>
      </c>
      <c r="F616" s="0" t="n">
        <v>5</v>
      </c>
      <c r="G616" s="3" t="s">
        <v>57</v>
      </c>
      <c r="H616" s="1" t="n">
        <f aca="false">C616 - B616</f>
        <v>0.559999999999945</v>
      </c>
      <c r="I616" s="1" t="n">
        <f aca="false">B616 - D616</f>
        <v>2.25999999999999</v>
      </c>
      <c r="J616" s="1" t="n">
        <f aca="false">E616 - B616</f>
        <v>0.0499999999999545</v>
      </c>
      <c r="K616" s="2" t="n">
        <f aca="false">IF(H616&gt;I616, H616, I616)</f>
        <v>2.25999999999999</v>
      </c>
      <c r="L616" s="2" t="n">
        <f aca="false">IF(H616&lt;I616,H616, I616)</f>
        <v>0.559999999999945</v>
      </c>
    </row>
    <row collapsed="false" customFormat="false" customHeight="false" hidden="false" ht="12.8" outlineLevel="0" r="617">
      <c r="A617" s="3" t="s">
        <v>735</v>
      </c>
      <c r="B617" s="0" t="n">
        <v>1210.44</v>
      </c>
      <c r="C617" s="0" t="n">
        <v>1211.43</v>
      </c>
      <c r="D617" s="0" t="n">
        <v>1205.9</v>
      </c>
      <c r="E617" s="0" t="n">
        <v>1207.26</v>
      </c>
      <c r="F617" s="0" t="n">
        <v>-318</v>
      </c>
      <c r="G617" s="3" t="s">
        <v>66</v>
      </c>
      <c r="H617" s="1" t="n">
        <f aca="false">C617 - B617</f>
        <v>0.990000000000009</v>
      </c>
      <c r="I617" s="1" t="n">
        <f aca="false">B617 - D617</f>
        <v>4.53999999999996</v>
      </c>
      <c r="J617" s="1" t="n">
        <f aca="false">E617 - B617</f>
        <v>-3.18000000000006</v>
      </c>
      <c r="K617" s="2" t="n">
        <f aca="false">IF(H617&gt;I617, H617, I617)</f>
        <v>4.53999999999996</v>
      </c>
      <c r="L617" s="2" t="n">
        <f aca="false">IF(H617&lt;I617,H617, I617)</f>
        <v>0.990000000000009</v>
      </c>
    </row>
    <row collapsed="false" customFormat="false" customHeight="false" hidden="false" ht="12.8" outlineLevel="0" r="618">
      <c r="A618" s="3" t="s">
        <v>736</v>
      </c>
      <c r="B618" s="0" t="n">
        <v>1218.27</v>
      </c>
      <c r="C618" s="0" t="n">
        <v>1218.3</v>
      </c>
      <c r="D618" s="0" t="n">
        <v>1209.23</v>
      </c>
      <c r="E618" s="0" t="n">
        <v>1210.49</v>
      </c>
      <c r="F618" s="0" t="n">
        <v>-778</v>
      </c>
      <c r="G618" s="3" t="s">
        <v>328</v>
      </c>
      <c r="H618" s="1" t="n">
        <f aca="false">C618 - B618</f>
        <v>0.0299999999999727</v>
      </c>
      <c r="I618" s="1" t="n">
        <f aca="false">B618 - D618</f>
        <v>9.03999999999996</v>
      </c>
      <c r="J618" s="1" t="n">
        <f aca="false">E618 - B618</f>
        <v>-7.77999999999997</v>
      </c>
      <c r="K618" s="2" t="n">
        <f aca="false">IF(H618&gt;I618, H618, I618)</f>
        <v>9.03999999999996</v>
      </c>
      <c r="L618" s="2" t="n">
        <f aca="false">IF(H618&lt;I618,H618, I618)</f>
        <v>0.0299999999999727</v>
      </c>
    </row>
    <row collapsed="false" customFormat="false" customHeight="false" hidden="false" ht="12.8" outlineLevel="0" r="619">
      <c r="A619" s="3" t="s">
        <v>737</v>
      </c>
      <c r="B619" s="0" t="n">
        <v>1216.86</v>
      </c>
      <c r="C619" s="0" t="n">
        <v>1219.62</v>
      </c>
      <c r="D619" s="0" t="n">
        <v>1216.32</v>
      </c>
      <c r="E619" s="0" t="n">
        <v>1218.21</v>
      </c>
      <c r="F619" s="0" t="n">
        <v>135</v>
      </c>
      <c r="G619" s="3" t="s">
        <v>63</v>
      </c>
      <c r="H619" s="1" t="n">
        <f aca="false">C619 - B619</f>
        <v>2.75999999999999</v>
      </c>
      <c r="I619" s="1" t="n">
        <f aca="false">B619 - D619</f>
        <v>0.539999999999964</v>
      </c>
      <c r="J619" s="1" t="n">
        <f aca="false">E619 - B619</f>
        <v>1.35000000000014</v>
      </c>
      <c r="K619" s="2" t="n">
        <f aca="false">IF(H619&gt;I619, H619, I619)</f>
        <v>2.75999999999999</v>
      </c>
      <c r="L619" s="2" t="n">
        <f aca="false">IF(H619&lt;I619,H619, I619)</f>
        <v>0.539999999999964</v>
      </c>
    </row>
    <row collapsed="false" customFormat="false" customHeight="false" hidden="false" ht="12.8" outlineLevel="0" r="620">
      <c r="A620" s="3" t="s">
        <v>738</v>
      </c>
      <c r="B620" s="0" t="n">
        <v>1216.68</v>
      </c>
      <c r="C620" s="0" t="n">
        <v>1217.87</v>
      </c>
      <c r="D620" s="0" t="n">
        <v>1215.67</v>
      </c>
      <c r="E620" s="0" t="n">
        <v>1216.87</v>
      </c>
      <c r="F620" s="0" t="n">
        <v>19</v>
      </c>
      <c r="G620" s="3" t="s">
        <v>146</v>
      </c>
      <c r="H620" s="1" t="n">
        <f aca="false">C620 - B620</f>
        <v>1.18999999999983</v>
      </c>
      <c r="I620" s="1" t="n">
        <f aca="false">B620 - D620</f>
        <v>1.00999999999999</v>
      </c>
      <c r="J620" s="1" t="n">
        <f aca="false">E620 - B620</f>
        <v>0.189999999999827</v>
      </c>
      <c r="K620" s="2" t="n">
        <f aca="false">IF(H620&gt;I620, H620, I620)</f>
        <v>1.18999999999983</v>
      </c>
      <c r="L620" s="2" t="n">
        <f aca="false">IF(H620&lt;I620,H620, I620)</f>
        <v>1.00999999999999</v>
      </c>
    </row>
    <row collapsed="false" customFormat="false" customHeight="false" hidden="false" ht="12.8" outlineLevel="0" r="621">
      <c r="A621" s="3" t="s">
        <v>739</v>
      </c>
      <c r="B621" s="0" t="n">
        <v>1216.68</v>
      </c>
      <c r="C621" s="0" t="n">
        <v>1217.98</v>
      </c>
      <c r="D621" s="0" t="n">
        <v>1216.39</v>
      </c>
      <c r="E621" s="0" t="n">
        <v>1216.69</v>
      </c>
      <c r="F621" s="0" t="n">
        <v>1</v>
      </c>
      <c r="G621" s="3" t="s">
        <v>57</v>
      </c>
      <c r="H621" s="1" t="n">
        <f aca="false">C621 - B621</f>
        <v>1.29999999999995</v>
      </c>
      <c r="I621" s="1" t="n">
        <f aca="false">B621 - D621</f>
        <v>0.289999999999964</v>
      </c>
      <c r="J621" s="1" t="n">
        <f aca="false">E621 - B621</f>
        <v>0.00999999999999091</v>
      </c>
      <c r="K621" s="2" t="n">
        <f aca="false">IF(H621&gt;I621, H621, I621)</f>
        <v>1.29999999999995</v>
      </c>
      <c r="L621" s="2" t="n">
        <f aca="false">IF(H621&lt;I621,H621, I621)</f>
        <v>0.289999999999964</v>
      </c>
    </row>
    <row collapsed="false" customFormat="false" customHeight="false" hidden="false" ht="12.8" outlineLevel="0" r="622">
      <c r="A622" s="3" t="s">
        <v>740</v>
      </c>
      <c r="B622" s="0" t="n">
        <v>1218.41</v>
      </c>
      <c r="C622" s="0" t="n">
        <v>1218.88</v>
      </c>
      <c r="D622" s="0" t="n">
        <v>1216.66</v>
      </c>
      <c r="E622" s="0" t="n">
        <v>1216.79</v>
      </c>
      <c r="F622" s="0" t="n">
        <v>-162</v>
      </c>
      <c r="G622" s="3" t="s">
        <v>89</v>
      </c>
      <c r="H622" s="1" t="n">
        <f aca="false">C622 - B622</f>
        <v>0.470000000000027</v>
      </c>
      <c r="I622" s="1" t="n">
        <f aca="false">B622 - D622</f>
        <v>1.75</v>
      </c>
      <c r="J622" s="1" t="n">
        <f aca="false">E622 - B622</f>
        <v>-1.62000000000012</v>
      </c>
      <c r="K622" s="2" t="n">
        <f aca="false">IF(H622&gt;I622, H622, I622)</f>
        <v>1.75</v>
      </c>
      <c r="L622" s="2" t="n">
        <f aca="false">IF(H622&lt;I622,H622, I622)</f>
        <v>0.470000000000027</v>
      </c>
    </row>
    <row collapsed="false" customFormat="false" customHeight="false" hidden="false" ht="12.8" outlineLevel="0" r="623">
      <c r="A623" s="3" t="s">
        <v>741</v>
      </c>
      <c r="B623" s="0" t="n">
        <v>1218.23</v>
      </c>
      <c r="C623" s="0" t="n">
        <v>1220.64</v>
      </c>
      <c r="D623" s="0" t="n">
        <v>1218.09</v>
      </c>
      <c r="E623" s="0" t="n">
        <v>1218.5</v>
      </c>
      <c r="F623" s="0" t="n">
        <v>27</v>
      </c>
      <c r="G623" s="3" t="s">
        <v>146</v>
      </c>
      <c r="H623" s="1" t="n">
        <f aca="false">C623 - B623</f>
        <v>2.41000000000008</v>
      </c>
      <c r="I623" s="1" t="n">
        <f aca="false">B623 - D623</f>
        <v>0.1400000000001</v>
      </c>
      <c r="J623" s="1" t="n">
        <f aca="false">E623 - B623</f>
        <v>0.269999999999982</v>
      </c>
      <c r="K623" s="2" t="n">
        <f aca="false">IF(H623&gt;I623, H623, I623)</f>
        <v>2.41000000000008</v>
      </c>
      <c r="L623" s="2" t="n">
        <f aca="false">IF(H623&lt;I623,H623, I623)</f>
        <v>0.1400000000001</v>
      </c>
    </row>
    <row collapsed="false" customFormat="false" customHeight="false" hidden="false" ht="12.8" outlineLevel="0" r="624">
      <c r="A624" s="3" t="s">
        <v>742</v>
      </c>
      <c r="B624" s="0" t="n">
        <v>1217.49</v>
      </c>
      <c r="C624" s="0" t="n">
        <v>1218.39</v>
      </c>
      <c r="D624" s="0" t="n">
        <v>1216.75</v>
      </c>
      <c r="E624" s="0" t="n">
        <v>1218.24</v>
      </c>
      <c r="F624" s="0" t="n">
        <v>75</v>
      </c>
      <c r="G624" s="3" t="s">
        <v>257</v>
      </c>
      <c r="H624" s="1" t="n">
        <f aca="false">C624 - B624</f>
        <v>0.900000000000091</v>
      </c>
      <c r="I624" s="1" t="n">
        <f aca="false">B624 - D624</f>
        <v>0.740000000000009</v>
      </c>
      <c r="J624" s="1" t="n">
        <f aca="false">E624 - B624</f>
        <v>0.75</v>
      </c>
      <c r="K624" s="2" t="n">
        <f aca="false">IF(H624&gt;I624, H624, I624)</f>
        <v>0.900000000000091</v>
      </c>
      <c r="L624" s="2" t="n">
        <f aca="false">IF(H624&lt;I624,H624, I624)</f>
        <v>0.740000000000009</v>
      </c>
    </row>
    <row collapsed="false" customFormat="false" customHeight="false" hidden="false" ht="12.8" outlineLevel="0" r="625">
      <c r="A625" s="3" t="s">
        <v>743</v>
      </c>
      <c r="B625" s="0" t="n">
        <v>1216.36</v>
      </c>
      <c r="C625" s="0" t="n">
        <v>1217.83</v>
      </c>
      <c r="D625" s="0" t="n">
        <v>1215.68</v>
      </c>
      <c r="E625" s="0" t="n">
        <v>1217.49</v>
      </c>
      <c r="F625" s="0" t="n">
        <v>113</v>
      </c>
      <c r="G625" s="3" t="s">
        <v>17</v>
      </c>
      <c r="H625" s="1" t="n">
        <f aca="false">C625 - B625</f>
        <v>1.47000000000003</v>
      </c>
      <c r="I625" s="1" t="n">
        <f aca="false">B625 - D625</f>
        <v>0.679999999999836</v>
      </c>
      <c r="J625" s="1" t="n">
        <f aca="false">E625 - B625</f>
        <v>1.13000000000011</v>
      </c>
      <c r="K625" s="2" t="n">
        <f aca="false">IF(H625&gt;I625, H625, I625)</f>
        <v>1.47000000000003</v>
      </c>
      <c r="L625" s="2" t="n">
        <f aca="false">IF(H625&lt;I625,H625, I625)</f>
        <v>0.679999999999836</v>
      </c>
    </row>
    <row collapsed="false" customFormat="false" customHeight="false" hidden="false" ht="12.8" outlineLevel="0" r="626">
      <c r="A626" s="3" t="s">
        <v>744</v>
      </c>
      <c r="B626" s="0" t="n">
        <v>1213.91</v>
      </c>
      <c r="C626" s="0" t="n">
        <v>1217.11</v>
      </c>
      <c r="D626" s="0" t="n">
        <v>1213.44</v>
      </c>
      <c r="E626" s="0" t="n">
        <v>1216.27</v>
      </c>
      <c r="F626" s="0" t="n">
        <v>236</v>
      </c>
      <c r="G626" s="3" t="s">
        <v>102</v>
      </c>
      <c r="H626" s="1" t="n">
        <f aca="false">C626 - B626</f>
        <v>3.19999999999982</v>
      </c>
      <c r="I626" s="1" t="n">
        <f aca="false">B626 - D626</f>
        <v>0.470000000000027</v>
      </c>
      <c r="J626" s="1" t="n">
        <f aca="false">E626 - B626</f>
        <v>2.3599999999999</v>
      </c>
      <c r="K626" s="2" t="n">
        <f aca="false">IF(H626&gt;I626, H626, I626)</f>
        <v>3.19999999999982</v>
      </c>
      <c r="L626" s="2" t="n">
        <f aca="false">IF(H626&lt;I626,H626, I626)</f>
        <v>0.470000000000027</v>
      </c>
    </row>
    <row collapsed="false" customFormat="false" customHeight="false" hidden="false" ht="12.8" outlineLevel="0" r="627">
      <c r="A627" s="3" t="s">
        <v>745</v>
      </c>
      <c r="B627" s="0" t="n">
        <v>1211.37</v>
      </c>
      <c r="C627" s="0" t="n">
        <v>1214.56</v>
      </c>
      <c r="D627" s="0" t="n">
        <v>1211.1</v>
      </c>
      <c r="E627" s="0" t="n">
        <v>1213.86</v>
      </c>
      <c r="F627" s="0" t="n">
        <v>249</v>
      </c>
      <c r="G627" s="3" t="s">
        <v>91</v>
      </c>
      <c r="H627" s="1" t="n">
        <f aca="false">C627 - B627</f>
        <v>3.19000000000005</v>
      </c>
      <c r="I627" s="1" t="n">
        <f aca="false">B627 - D627</f>
        <v>0.269999999999982</v>
      </c>
      <c r="J627" s="1" t="n">
        <f aca="false">E627 - B627</f>
        <v>2.49000000000001</v>
      </c>
      <c r="K627" s="2" t="n">
        <f aca="false">IF(H627&gt;I627, H627, I627)</f>
        <v>3.19000000000005</v>
      </c>
      <c r="L627" s="2" t="n">
        <f aca="false">IF(H627&lt;I627,H627, I627)</f>
        <v>0.269999999999982</v>
      </c>
    </row>
    <row collapsed="false" customFormat="false" customHeight="false" hidden="false" ht="12.8" outlineLevel="0" r="628">
      <c r="A628" s="3" t="s">
        <v>746</v>
      </c>
      <c r="B628" s="0" t="n">
        <v>1212.36</v>
      </c>
      <c r="C628" s="0" t="n">
        <v>1212.69</v>
      </c>
      <c r="D628" s="0" t="n">
        <v>1211.01</v>
      </c>
      <c r="E628" s="0" t="n">
        <v>1211.32</v>
      </c>
      <c r="F628" s="0" t="n">
        <v>-104</v>
      </c>
      <c r="G628" s="3" t="s">
        <v>261</v>
      </c>
      <c r="H628" s="1" t="n">
        <f aca="false">C628 - B628</f>
        <v>0.330000000000155</v>
      </c>
      <c r="I628" s="1" t="n">
        <f aca="false">B628 - D628</f>
        <v>1.34999999999991</v>
      </c>
      <c r="J628" s="1" t="n">
        <f aca="false">E628 - B628</f>
        <v>-1.03999999999996</v>
      </c>
      <c r="K628" s="2" t="n">
        <f aca="false">IF(H628&gt;I628, H628, I628)</f>
        <v>1.34999999999991</v>
      </c>
      <c r="L628" s="2" t="n">
        <f aca="false">IF(H628&lt;I628,H628, I628)</f>
        <v>0.330000000000155</v>
      </c>
    </row>
    <row collapsed="false" customFormat="false" customHeight="false" hidden="false" ht="12.8" outlineLevel="0" r="629">
      <c r="A629" s="3" t="s">
        <v>747</v>
      </c>
      <c r="B629" s="0" t="n">
        <v>1213.08</v>
      </c>
      <c r="C629" s="0" t="n">
        <v>1213.09</v>
      </c>
      <c r="D629" s="0" t="n">
        <v>1211.49</v>
      </c>
      <c r="E629" s="0" t="n">
        <v>1212.27</v>
      </c>
      <c r="F629" s="0" t="n">
        <v>-81</v>
      </c>
      <c r="G629" s="3" t="s">
        <v>115</v>
      </c>
      <c r="H629" s="1" t="n">
        <f aca="false">C629 - B629</f>
        <v>0.00999999999999091</v>
      </c>
      <c r="I629" s="1" t="n">
        <f aca="false">B629 - D629</f>
        <v>1.58999999999992</v>
      </c>
      <c r="J629" s="1" t="n">
        <f aca="false">E629 - B629</f>
        <v>-0.809999999999945</v>
      </c>
      <c r="K629" s="2" t="n">
        <f aca="false">IF(H629&gt;I629, H629, I629)</f>
        <v>1.58999999999992</v>
      </c>
      <c r="L629" s="2" t="n">
        <f aca="false">IF(H629&lt;I629,H629, I629)</f>
        <v>0.00999999999999091</v>
      </c>
    </row>
    <row collapsed="false" customFormat="false" customHeight="false" hidden="false" ht="12.8" outlineLevel="0" r="630">
      <c r="A630" s="3" t="s">
        <v>748</v>
      </c>
      <c r="B630" s="0" t="n">
        <v>1212.59</v>
      </c>
      <c r="C630" s="0" t="n">
        <v>1213.86</v>
      </c>
      <c r="D630" s="0" t="n">
        <v>1211.56</v>
      </c>
      <c r="E630" s="0" t="n">
        <v>1212.93</v>
      </c>
      <c r="F630" s="0" t="n">
        <v>34</v>
      </c>
      <c r="G630" s="3" t="s">
        <v>30</v>
      </c>
      <c r="H630" s="1" t="n">
        <f aca="false">C630 - B630</f>
        <v>1.26999999999998</v>
      </c>
      <c r="I630" s="1" t="n">
        <f aca="false">B630 - D630</f>
        <v>1.02999999999997</v>
      </c>
      <c r="J630" s="1" t="n">
        <f aca="false">E630 - B630</f>
        <v>0.340000000000146</v>
      </c>
      <c r="K630" s="2" t="n">
        <f aca="false">IF(H630&gt;I630, H630, I630)</f>
        <v>1.26999999999998</v>
      </c>
      <c r="L630" s="2" t="n">
        <f aca="false">IF(H630&lt;I630,H630, I630)</f>
        <v>1.02999999999997</v>
      </c>
    </row>
    <row collapsed="false" customFormat="false" customHeight="false" hidden="false" ht="12.8" outlineLevel="0" r="631">
      <c r="A631" s="3" t="s">
        <v>749</v>
      </c>
      <c r="B631" s="0" t="n">
        <v>1211.68</v>
      </c>
      <c r="C631" s="0" t="n">
        <v>1214.46</v>
      </c>
      <c r="D631" s="0" t="n">
        <v>1211.46</v>
      </c>
      <c r="E631" s="0" t="n">
        <v>1212.46</v>
      </c>
      <c r="F631" s="0" t="n">
        <v>78</v>
      </c>
      <c r="G631" s="3" t="s">
        <v>257</v>
      </c>
      <c r="H631" s="1" t="n">
        <f aca="false">C631 - B631</f>
        <v>2.77999999999997</v>
      </c>
      <c r="I631" s="1" t="n">
        <f aca="false">B631 - D631</f>
        <v>0.220000000000027</v>
      </c>
      <c r="J631" s="1" t="n">
        <f aca="false">E631 - B631</f>
        <v>0.779999999999973</v>
      </c>
      <c r="K631" s="2" t="n">
        <f aca="false">IF(H631&gt;I631, H631, I631)</f>
        <v>2.77999999999997</v>
      </c>
      <c r="L631" s="2" t="n">
        <f aca="false">IF(H631&lt;I631,H631, I631)</f>
        <v>0.220000000000027</v>
      </c>
    </row>
    <row collapsed="false" customFormat="false" customHeight="false" hidden="false" ht="12.8" outlineLevel="0" r="632">
      <c r="A632" s="3" t="s">
        <v>750</v>
      </c>
      <c r="B632" s="0" t="n">
        <v>1210.15</v>
      </c>
      <c r="C632" s="0" t="n">
        <v>1211.78</v>
      </c>
      <c r="D632" s="0" t="n">
        <v>1209.15</v>
      </c>
      <c r="E632" s="0" t="n">
        <v>1211.51</v>
      </c>
      <c r="F632" s="0" t="n">
        <v>136</v>
      </c>
      <c r="G632" s="3" t="s">
        <v>63</v>
      </c>
      <c r="H632" s="1" t="n">
        <f aca="false">C632 - B632</f>
        <v>1.62999999999988</v>
      </c>
      <c r="I632" s="1" t="n">
        <f aca="false">B632 - D632</f>
        <v>1</v>
      </c>
      <c r="J632" s="1" t="n">
        <f aca="false">E632 - B632</f>
        <v>1.3599999999999</v>
      </c>
      <c r="K632" s="2" t="n">
        <f aca="false">IF(H632&gt;I632, H632, I632)</f>
        <v>1.62999999999988</v>
      </c>
      <c r="L632" s="2" t="n">
        <f aca="false">IF(H632&lt;I632,H632, I632)</f>
        <v>1</v>
      </c>
    </row>
    <row collapsed="false" customFormat="false" customHeight="false" hidden="false" ht="12.8" outlineLevel="0" r="633">
      <c r="A633" s="3" t="s">
        <v>751</v>
      </c>
      <c r="B633" s="0" t="n">
        <v>1210.15</v>
      </c>
      <c r="C633" s="0" t="n">
        <v>1211.14</v>
      </c>
      <c r="D633" s="0" t="n">
        <v>1209.68</v>
      </c>
      <c r="E633" s="0" t="n">
        <v>1210.06</v>
      </c>
      <c r="F633" s="0" t="n">
        <v>-9</v>
      </c>
      <c r="G633" s="3" t="s">
        <v>36</v>
      </c>
      <c r="H633" s="1" t="n">
        <f aca="false">C633 - B633</f>
        <v>0.990000000000009</v>
      </c>
      <c r="I633" s="1" t="n">
        <f aca="false">B633 - D633</f>
        <v>0.470000000000027</v>
      </c>
      <c r="J633" s="1" t="n">
        <f aca="false">E633 - B633</f>
        <v>-0.0900000000001455</v>
      </c>
      <c r="K633" s="2" t="n">
        <f aca="false">IF(H633&gt;I633, H633, I633)</f>
        <v>0.990000000000009</v>
      </c>
      <c r="L633" s="2" t="n">
        <f aca="false">IF(H633&lt;I633,H633, I633)</f>
        <v>0.470000000000027</v>
      </c>
    </row>
    <row collapsed="false" customFormat="false" customHeight="false" hidden="false" ht="12.8" outlineLevel="0" r="634">
      <c r="A634" s="3" t="s">
        <v>752</v>
      </c>
      <c r="B634" s="0" t="n">
        <v>1209.09</v>
      </c>
      <c r="C634" s="0" t="n">
        <v>1210.41</v>
      </c>
      <c r="D634" s="0" t="n">
        <v>1208.54</v>
      </c>
      <c r="E634" s="0" t="n">
        <v>1210.18</v>
      </c>
      <c r="F634" s="0" t="n">
        <v>109</v>
      </c>
      <c r="G634" s="3" t="s">
        <v>17</v>
      </c>
      <c r="H634" s="1" t="n">
        <f aca="false">C634 - B634</f>
        <v>1.32000000000016</v>
      </c>
      <c r="I634" s="1" t="n">
        <f aca="false">B634 - D634</f>
        <v>0.549999999999955</v>
      </c>
      <c r="J634" s="1" t="n">
        <f aca="false">E634 - B634</f>
        <v>1.09000000000015</v>
      </c>
      <c r="K634" s="2" t="n">
        <f aca="false">IF(H634&gt;I634, H634, I634)</f>
        <v>1.32000000000016</v>
      </c>
      <c r="L634" s="2" t="n">
        <f aca="false">IF(H634&lt;I634,H634, I634)</f>
        <v>0.549999999999955</v>
      </c>
    </row>
    <row collapsed="false" customFormat="false" customHeight="false" hidden="false" ht="12.8" outlineLevel="0" r="635">
      <c r="A635" s="3" t="s">
        <v>753</v>
      </c>
      <c r="B635" s="0" t="n">
        <v>1210.44</v>
      </c>
      <c r="C635" s="0" t="n">
        <v>1210.81</v>
      </c>
      <c r="D635" s="0" t="n">
        <v>1208.55</v>
      </c>
      <c r="E635" s="0" t="n">
        <v>1208.55</v>
      </c>
      <c r="F635" s="0" t="n">
        <v>-189</v>
      </c>
      <c r="G635" s="3" t="s">
        <v>307</v>
      </c>
      <c r="H635" s="1" t="n">
        <f aca="false">C635 - B635</f>
        <v>0.369999999999891</v>
      </c>
      <c r="I635" s="1" t="n">
        <f aca="false">B635 - D635</f>
        <v>1.8900000000001</v>
      </c>
      <c r="J635" s="1" t="n">
        <f aca="false">E635 - B635</f>
        <v>-1.8900000000001</v>
      </c>
      <c r="K635" s="2" t="n">
        <f aca="false">IF(H635&gt;I635, H635, I635)</f>
        <v>1.8900000000001</v>
      </c>
      <c r="L635" s="2" t="n">
        <f aca="false">IF(H635&lt;I635,H635, I635)</f>
        <v>0.369999999999891</v>
      </c>
    </row>
    <row collapsed="false" customFormat="false" customHeight="false" hidden="false" ht="12.8" outlineLevel="0" r="636">
      <c r="A636" s="3" t="s">
        <v>754</v>
      </c>
      <c r="B636" s="0" t="n">
        <v>1210.69</v>
      </c>
      <c r="C636" s="0" t="n">
        <v>1211.89</v>
      </c>
      <c r="D636" s="0" t="n">
        <v>1209.97</v>
      </c>
      <c r="E636" s="0" t="n">
        <v>1210.44</v>
      </c>
      <c r="F636" s="0" t="n">
        <v>-25</v>
      </c>
      <c r="G636" s="3" t="s">
        <v>121</v>
      </c>
      <c r="H636" s="1" t="n">
        <f aca="false">C636 - B636</f>
        <v>1.20000000000005</v>
      </c>
      <c r="I636" s="1" t="n">
        <f aca="false">B636 - D636</f>
        <v>0.720000000000027</v>
      </c>
      <c r="J636" s="1" t="n">
        <f aca="false">E636 - B636</f>
        <v>-0.25</v>
      </c>
      <c r="K636" s="2" t="n">
        <f aca="false">IF(H636&gt;I636, H636, I636)</f>
        <v>1.20000000000005</v>
      </c>
      <c r="L636" s="2" t="n">
        <f aca="false">IF(H636&lt;I636,H636, I636)</f>
        <v>0.720000000000027</v>
      </c>
    </row>
    <row collapsed="false" customFormat="false" customHeight="false" hidden="false" ht="12.8" outlineLevel="0" r="637">
      <c r="A637" s="3" t="s">
        <v>755</v>
      </c>
      <c r="B637" s="0" t="n">
        <v>1211.66</v>
      </c>
      <c r="C637" s="0" t="n">
        <v>1212.29</v>
      </c>
      <c r="D637" s="0" t="n">
        <v>1210.06</v>
      </c>
      <c r="E637" s="0" t="n">
        <v>1210.68</v>
      </c>
      <c r="F637" s="0" t="n">
        <v>-98</v>
      </c>
      <c r="G637" s="3" t="s">
        <v>82</v>
      </c>
      <c r="H637" s="1" t="n">
        <f aca="false">C637 - B637</f>
        <v>0.629999999999882</v>
      </c>
      <c r="I637" s="1" t="n">
        <f aca="false">B637 - D637</f>
        <v>1.60000000000014</v>
      </c>
      <c r="J637" s="1" t="n">
        <f aca="false">E637 - B637</f>
        <v>-0.980000000000018</v>
      </c>
      <c r="K637" s="2" t="n">
        <f aca="false">IF(H637&gt;I637, H637, I637)</f>
        <v>1.60000000000014</v>
      </c>
      <c r="L637" s="2" t="n">
        <f aca="false">IF(H637&lt;I637,H637, I637)</f>
        <v>0.629999999999882</v>
      </c>
    </row>
    <row collapsed="false" customFormat="false" customHeight="false" hidden="false" ht="12.8" outlineLevel="0" r="638">
      <c r="A638" s="3" t="s">
        <v>756</v>
      </c>
      <c r="B638" s="0" t="n">
        <v>1211.13</v>
      </c>
      <c r="C638" s="0" t="n">
        <v>1212.82</v>
      </c>
      <c r="D638" s="0" t="n">
        <v>1210.54</v>
      </c>
      <c r="E638" s="0" t="n">
        <v>1211.64</v>
      </c>
      <c r="F638" s="0" t="n">
        <v>51</v>
      </c>
      <c r="G638" s="3" t="s">
        <v>55</v>
      </c>
      <c r="H638" s="1" t="n">
        <f aca="false">C638 - B638</f>
        <v>1.68999999999983</v>
      </c>
      <c r="I638" s="1" t="n">
        <f aca="false">B638 - D638</f>
        <v>0.590000000000146</v>
      </c>
      <c r="J638" s="1" t="n">
        <f aca="false">E638 - B638</f>
        <v>0.509999999999991</v>
      </c>
      <c r="K638" s="2" t="n">
        <f aca="false">IF(H638&gt;I638, H638, I638)</f>
        <v>1.68999999999983</v>
      </c>
      <c r="L638" s="2" t="n">
        <f aca="false">IF(H638&lt;I638,H638, I638)</f>
        <v>0.590000000000146</v>
      </c>
    </row>
    <row collapsed="false" customFormat="false" customHeight="false" hidden="false" ht="12.8" outlineLevel="0" r="639">
      <c r="A639" s="3" t="s">
        <v>757</v>
      </c>
      <c r="B639" s="0" t="n">
        <v>1208.96</v>
      </c>
      <c r="C639" s="0" t="n">
        <v>1211.13</v>
      </c>
      <c r="D639" s="0" t="n">
        <v>1207.74</v>
      </c>
      <c r="E639" s="0" t="n">
        <v>1211.13</v>
      </c>
      <c r="F639" s="0" t="n">
        <v>217</v>
      </c>
      <c r="G639" s="3" t="s">
        <v>61</v>
      </c>
      <c r="H639" s="1" t="n">
        <f aca="false">C639 - B639</f>
        <v>2.17000000000007</v>
      </c>
      <c r="I639" s="1" t="n">
        <f aca="false">B639 - D639</f>
        <v>1.22000000000003</v>
      </c>
      <c r="J639" s="1" t="n">
        <f aca="false">E639 - B639</f>
        <v>2.17000000000007</v>
      </c>
      <c r="K639" s="2" t="n">
        <f aca="false">IF(H639&gt;I639, H639, I639)</f>
        <v>2.17000000000007</v>
      </c>
      <c r="L639" s="2" t="n">
        <f aca="false">IF(H639&lt;I639,H639, I639)</f>
        <v>1.22000000000003</v>
      </c>
    </row>
    <row collapsed="false" customFormat="false" customHeight="false" hidden="false" ht="12.8" outlineLevel="0" r="640">
      <c r="A640" s="3" t="s">
        <v>758</v>
      </c>
      <c r="B640" s="0" t="n">
        <v>1210.94</v>
      </c>
      <c r="C640" s="0" t="n">
        <v>1211.93</v>
      </c>
      <c r="D640" s="0" t="n">
        <v>1208.46</v>
      </c>
      <c r="E640" s="0" t="n">
        <v>1208.91</v>
      </c>
      <c r="F640" s="0" t="n">
        <v>-203</v>
      </c>
      <c r="G640" s="3" t="s">
        <v>97</v>
      </c>
      <c r="H640" s="1" t="n">
        <f aca="false">C640 - B640</f>
        <v>0.990000000000009</v>
      </c>
      <c r="I640" s="1" t="n">
        <f aca="false">B640 - D640</f>
        <v>2.48000000000002</v>
      </c>
      <c r="J640" s="1" t="n">
        <f aca="false">E640 - B640</f>
        <v>-2.02999999999997</v>
      </c>
      <c r="K640" s="2" t="n">
        <f aca="false">IF(H640&gt;I640, H640, I640)</f>
        <v>2.48000000000002</v>
      </c>
      <c r="L640" s="2" t="n">
        <f aca="false">IF(H640&lt;I640,H640, I640)</f>
        <v>0.990000000000009</v>
      </c>
    </row>
    <row collapsed="false" customFormat="false" customHeight="false" hidden="false" ht="12.8" outlineLevel="0" r="641">
      <c r="A641" s="3" t="s">
        <v>759</v>
      </c>
      <c r="B641" s="0" t="n">
        <v>1211.03</v>
      </c>
      <c r="C641" s="0" t="n">
        <v>1211.62</v>
      </c>
      <c r="D641" s="0" t="n">
        <v>1207.34</v>
      </c>
      <c r="E641" s="0" t="n">
        <v>1210.94</v>
      </c>
      <c r="F641" s="0" t="n">
        <v>-9</v>
      </c>
      <c r="G641" s="3" t="s">
        <v>36</v>
      </c>
      <c r="H641" s="1" t="n">
        <f aca="false">C641 - B641</f>
        <v>0.589999999999918</v>
      </c>
      <c r="I641" s="1" t="n">
        <f aca="false">B641 - D641</f>
        <v>3.69000000000005</v>
      </c>
      <c r="J641" s="1" t="n">
        <f aca="false">E641 - B641</f>
        <v>-0.0899999999999181</v>
      </c>
      <c r="K641" s="2" t="n">
        <f aca="false">IF(H641&gt;I641, H641, I641)</f>
        <v>3.69000000000005</v>
      </c>
      <c r="L641" s="2" t="n">
        <f aca="false">IF(H641&lt;I641,H641, I641)</f>
        <v>0.589999999999918</v>
      </c>
    </row>
    <row collapsed="false" customFormat="false" customHeight="false" hidden="false" ht="12.8" outlineLevel="0" r="642">
      <c r="A642" s="3" t="s">
        <v>760</v>
      </c>
      <c r="B642" s="0" t="n">
        <v>1205.84</v>
      </c>
      <c r="C642" s="0" t="n">
        <v>1213.39</v>
      </c>
      <c r="D642" s="0" t="n">
        <v>1205.83</v>
      </c>
      <c r="E642" s="0" t="n">
        <v>1211.17</v>
      </c>
      <c r="F642" s="0" t="n">
        <v>533</v>
      </c>
      <c r="G642" s="3" t="s">
        <v>221</v>
      </c>
      <c r="H642" s="1" t="n">
        <f aca="false">C642 - B642</f>
        <v>7.55000000000018</v>
      </c>
      <c r="I642" s="1" t="n">
        <f aca="false">B642 - D642</f>
        <v>0.00999999999999091</v>
      </c>
      <c r="J642" s="1" t="n">
        <f aca="false">E642 - B642</f>
        <v>5.33000000000015</v>
      </c>
      <c r="K642" s="2" t="n">
        <f aca="false">IF(H642&gt;I642, H642, I642)</f>
        <v>7.55000000000018</v>
      </c>
      <c r="L642" s="2" t="n">
        <f aca="false">IF(H642&lt;I642,H642, I642)</f>
        <v>0.00999999999999091</v>
      </c>
    </row>
    <row collapsed="false" customFormat="false" customHeight="false" hidden="false" ht="12.8" outlineLevel="0" r="643">
      <c r="A643" s="3" t="s">
        <v>761</v>
      </c>
      <c r="B643" s="0" t="n">
        <v>1205.54</v>
      </c>
      <c r="C643" s="0" t="n">
        <v>1207.56</v>
      </c>
      <c r="D643" s="0" t="n">
        <v>1204.2</v>
      </c>
      <c r="E643" s="0" t="n">
        <v>1205.83</v>
      </c>
      <c r="F643" s="0" t="n">
        <v>29</v>
      </c>
      <c r="G643" s="3" t="s">
        <v>146</v>
      </c>
      <c r="H643" s="1" t="n">
        <f aca="false">C643 - B643</f>
        <v>2.01999999999998</v>
      </c>
      <c r="I643" s="1" t="n">
        <f aca="false">B643 - D643</f>
        <v>1.33999999999992</v>
      </c>
      <c r="J643" s="1" t="n">
        <f aca="false">E643 - B643</f>
        <v>0.289999999999964</v>
      </c>
      <c r="K643" s="2" t="n">
        <f aca="false">IF(H643&gt;I643, H643, I643)</f>
        <v>2.01999999999998</v>
      </c>
      <c r="L643" s="2" t="n">
        <f aca="false">IF(H643&lt;I643,H643, I643)</f>
        <v>1.33999999999992</v>
      </c>
    </row>
    <row collapsed="false" customFormat="false" customHeight="false" hidden="false" ht="12.8" outlineLevel="0" r="644">
      <c r="A644" s="3" t="s">
        <v>762</v>
      </c>
      <c r="B644" s="0" t="n">
        <v>1204.33</v>
      </c>
      <c r="C644" s="0" t="n">
        <v>1206.84</v>
      </c>
      <c r="D644" s="0" t="n">
        <v>1203.98</v>
      </c>
      <c r="E644" s="0" t="n">
        <v>1205.49</v>
      </c>
      <c r="F644" s="0" t="n">
        <v>116</v>
      </c>
      <c r="G644" s="3" t="s">
        <v>87</v>
      </c>
      <c r="H644" s="1" t="n">
        <f aca="false">C644 - B644</f>
        <v>2.50999999999999</v>
      </c>
      <c r="I644" s="1" t="n">
        <f aca="false">B644 - D644</f>
        <v>0.349999999999909</v>
      </c>
      <c r="J644" s="1" t="n">
        <f aca="false">E644 - B644</f>
        <v>1.16000000000008</v>
      </c>
      <c r="K644" s="2" t="n">
        <f aca="false">IF(H644&gt;I644, H644, I644)</f>
        <v>2.50999999999999</v>
      </c>
      <c r="L644" s="2" t="n">
        <f aca="false">IF(H644&lt;I644,H644, I644)</f>
        <v>0.349999999999909</v>
      </c>
    </row>
    <row collapsed="false" customFormat="false" customHeight="false" hidden="false" ht="12.8" outlineLevel="0" r="645">
      <c r="A645" s="3" t="s">
        <v>763</v>
      </c>
      <c r="B645" s="0" t="n">
        <v>1205.82</v>
      </c>
      <c r="C645" s="0" t="n">
        <v>1206.12</v>
      </c>
      <c r="D645" s="0" t="n">
        <v>1203.53</v>
      </c>
      <c r="E645" s="0" t="n">
        <v>1204.37</v>
      </c>
      <c r="F645" s="0" t="n">
        <v>-145</v>
      </c>
      <c r="G645" s="3" t="s">
        <v>72</v>
      </c>
      <c r="H645" s="1" t="n">
        <f aca="false">C645 - B645</f>
        <v>0.299999999999955</v>
      </c>
      <c r="I645" s="1" t="n">
        <f aca="false">B645 - D645</f>
        <v>2.28999999999996</v>
      </c>
      <c r="J645" s="1" t="n">
        <f aca="false">E645 - B645</f>
        <v>-1.45000000000005</v>
      </c>
      <c r="K645" s="2" t="n">
        <f aca="false">IF(H645&gt;I645, H645, I645)</f>
        <v>2.28999999999996</v>
      </c>
      <c r="L645" s="2" t="n">
        <f aca="false">IF(H645&lt;I645,H645, I645)</f>
        <v>0.299999999999955</v>
      </c>
    </row>
    <row collapsed="false" customFormat="false" customHeight="false" hidden="false" ht="12.8" outlineLevel="0" r="646">
      <c r="A646" s="3" t="s">
        <v>764</v>
      </c>
      <c r="B646" s="0" t="n">
        <v>1208.8</v>
      </c>
      <c r="C646" s="0" t="n">
        <v>1209.36</v>
      </c>
      <c r="D646" s="0" t="n">
        <v>1205.8</v>
      </c>
      <c r="E646" s="0" t="n">
        <v>1205.91</v>
      </c>
      <c r="F646" s="0" t="n">
        <v>-289</v>
      </c>
      <c r="G646" s="3" t="s">
        <v>765</v>
      </c>
      <c r="H646" s="1" t="n">
        <f aca="false">C646 - B646</f>
        <v>0.559999999999945</v>
      </c>
      <c r="I646" s="1" t="n">
        <f aca="false">B646 - D646</f>
        <v>3</v>
      </c>
      <c r="J646" s="1" t="n">
        <f aca="false">E646 - B646</f>
        <v>-2.88999999999987</v>
      </c>
      <c r="K646" s="2" t="n">
        <f aca="false">IF(H646&gt;I646, H646, I646)</f>
        <v>3</v>
      </c>
      <c r="L646" s="2" t="n">
        <f aca="false">IF(H646&lt;I646,H646, I646)</f>
        <v>0.559999999999945</v>
      </c>
    </row>
    <row collapsed="false" customFormat="false" customHeight="false" hidden="false" ht="12.8" outlineLevel="0" r="647">
      <c r="A647" s="3" t="s">
        <v>766</v>
      </c>
      <c r="B647" s="0" t="n">
        <v>1211.31</v>
      </c>
      <c r="C647" s="0" t="n">
        <v>1211.31</v>
      </c>
      <c r="D647" s="0" t="n">
        <v>1208.22</v>
      </c>
      <c r="E647" s="0" t="n">
        <v>1208.82</v>
      </c>
      <c r="F647" s="0" t="n">
        <v>-249</v>
      </c>
      <c r="G647" s="3" t="s">
        <v>48</v>
      </c>
      <c r="H647" s="1" t="n">
        <f aca="false">C647 - B647</f>
        <v>0</v>
      </c>
      <c r="I647" s="1" t="n">
        <f aca="false">B647 - D647</f>
        <v>3.08999999999992</v>
      </c>
      <c r="J647" s="1" t="n">
        <f aca="false">E647 - B647</f>
        <v>-2.49000000000001</v>
      </c>
      <c r="K647" s="2" t="n">
        <f aca="false">IF(H647&gt;I647, H647, I647)</f>
        <v>3.08999999999992</v>
      </c>
      <c r="L647" s="2" t="n">
        <f aca="false">IF(H647&lt;I647,H647, I647)</f>
        <v>0</v>
      </c>
    </row>
    <row collapsed="false" customFormat="false" customHeight="false" hidden="false" ht="12.8" outlineLevel="0" r="648">
      <c r="A648" s="3" t="s">
        <v>767</v>
      </c>
      <c r="B648" s="0" t="n">
        <v>1206.34</v>
      </c>
      <c r="C648" s="0" t="n">
        <v>1212.58</v>
      </c>
      <c r="D648" s="0" t="n">
        <v>1205.95</v>
      </c>
      <c r="E648" s="0" t="n">
        <v>1211.37</v>
      </c>
      <c r="F648" s="0" t="n">
        <v>503</v>
      </c>
      <c r="G648" s="3" t="s">
        <v>768</v>
      </c>
      <c r="H648" s="1" t="n">
        <f aca="false">C648 - B648</f>
        <v>6.24000000000001</v>
      </c>
      <c r="I648" s="1" t="n">
        <f aca="false">B648 - D648</f>
        <v>0.389999999999873</v>
      </c>
      <c r="J648" s="1" t="n">
        <f aca="false">E648 - B648</f>
        <v>5.02999999999997</v>
      </c>
      <c r="K648" s="2" t="n">
        <f aca="false">IF(H648&gt;I648, H648, I648)</f>
        <v>6.24000000000001</v>
      </c>
      <c r="L648" s="2" t="n">
        <f aca="false">IF(H648&lt;I648,H648, I648)</f>
        <v>0.389999999999873</v>
      </c>
    </row>
    <row collapsed="false" customFormat="false" customHeight="false" hidden="false" ht="12.8" outlineLevel="0" r="649">
      <c r="A649" s="3" t="s">
        <v>769</v>
      </c>
      <c r="B649" s="0" t="n">
        <v>1205.26</v>
      </c>
      <c r="C649" s="0" t="n">
        <v>1206.71</v>
      </c>
      <c r="D649" s="0" t="n">
        <v>1204.14</v>
      </c>
      <c r="E649" s="0" t="n">
        <v>1206.35</v>
      </c>
      <c r="F649" s="0" t="n">
        <v>109</v>
      </c>
      <c r="G649" s="3" t="s">
        <v>17</v>
      </c>
      <c r="H649" s="1" t="n">
        <f aca="false">C649 - B649</f>
        <v>1.45000000000005</v>
      </c>
      <c r="I649" s="1" t="n">
        <f aca="false">B649 - D649</f>
        <v>1.11999999999989</v>
      </c>
      <c r="J649" s="1" t="n">
        <f aca="false">E649 - B649</f>
        <v>1.08999999999992</v>
      </c>
      <c r="K649" s="2" t="n">
        <f aca="false">IF(H649&gt;I649, H649, I649)</f>
        <v>1.45000000000005</v>
      </c>
      <c r="L649" s="2" t="n">
        <f aca="false">IF(H649&lt;I649,H649, I649)</f>
        <v>1.11999999999989</v>
      </c>
    </row>
    <row collapsed="false" customFormat="false" customHeight="false" hidden="false" ht="12.8" outlineLevel="0" r="650">
      <c r="A650" s="3" t="s">
        <v>770</v>
      </c>
      <c r="B650" s="0" t="n">
        <v>1205.2</v>
      </c>
      <c r="C650" s="0" t="n">
        <v>1206.44</v>
      </c>
      <c r="D650" s="0" t="n">
        <v>1204.6</v>
      </c>
      <c r="E650" s="0" t="n">
        <v>1205.41</v>
      </c>
      <c r="F650" s="0" t="n">
        <v>21</v>
      </c>
      <c r="G650" s="3" t="s">
        <v>146</v>
      </c>
      <c r="H650" s="1" t="n">
        <f aca="false">C650 - B650</f>
        <v>1.24000000000001</v>
      </c>
      <c r="I650" s="1" t="n">
        <f aca="false">B650 - D650</f>
        <v>0.600000000000136</v>
      </c>
      <c r="J650" s="1" t="n">
        <f aca="false">E650 - B650</f>
        <v>0.210000000000036</v>
      </c>
      <c r="K650" s="2" t="n">
        <f aca="false">IF(H650&gt;I650, H650, I650)</f>
        <v>1.24000000000001</v>
      </c>
      <c r="L650" s="2" t="n">
        <f aca="false">IF(H650&lt;I650,H650, I650)</f>
        <v>0.600000000000136</v>
      </c>
    </row>
    <row collapsed="false" customFormat="false" customHeight="false" hidden="false" ht="12.8" outlineLevel="0" r="651">
      <c r="A651" s="3" t="s">
        <v>771</v>
      </c>
      <c r="B651" s="0" t="n">
        <v>1204.84</v>
      </c>
      <c r="C651" s="0" t="n">
        <v>1205.94</v>
      </c>
      <c r="D651" s="0" t="n">
        <v>1203.24</v>
      </c>
      <c r="E651" s="0" t="n">
        <v>1205.24</v>
      </c>
      <c r="F651" s="0" t="n">
        <v>40</v>
      </c>
      <c r="G651" s="3" t="s">
        <v>30</v>
      </c>
      <c r="H651" s="1" t="n">
        <f aca="false">C651 - B651</f>
        <v>1.10000000000014</v>
      </c>
      <c r="I651" s="1" t="n">
        <f aca="false">B651 - D651</f>
        <v>1.59999999999991</v>
      </c>
      <c r="J651" s="1" t="n">
        <f aca="false">E651 - B651</f>
        <v>0.400000000000091</v>
      </c>
      <c r="K651" s="2" t="n">
        <f aca="false">IF(H651&gt;I651, H651, I651)</f>
        <v>1.59999999999991</v>
      </c>
      <c r="L651" s="2" t="n">
        <f aca="false">IF(H651&lt;I651,H651, I651)</f>
        <v>1.10000000000014</v>
      </c>
    </row>
    <row collapsed="false" customFormat="false" customHeight="false" hidden="false" ht="12.8" outlineLevel="0" r="652">
      <c r="A652" s="3" t="s">
        <v>772</v>
      </c>
      <c r="B652" s="0" t="n">
        <v>1204.04</v>
      </c>
      <c r="C652" s="0" t="n">
        <v>1205.54</v>
      </c>
      <c r="D652" s="0" t="n">
        <v>1203.64</v>
      </c>
      <c r="E652" s="0" t="n">
        <v>1204.84</v>
      </c>
      <c r="F652" s="0" t="n">
        <v>80</v>
      </c>
      <c r="G652" s="3" t="s">
        <v>130</v>
      </c>
      <c r="H652" s="1" t="n">
        <f aca="false">C652 - B652</f>
        <v>1.5</v>
      </c>
      <c r="I652" s="1" t="n">
        <f aca="false">B652 - D652</f>
        <v>0.399999999999864</v>
      </c>
      <c r="J652" s="1" t="n">
        <f aca="false">E652 - B652</f>
        <v>0.799999999999955</v>
      </c>
      <c r="K652" s="2" t="n">
        <f aca="false">IF(H652&gt;I652, H652, I652)</f>
        <v>1.5</v>
      </c>
      <c r="L652" s="2" t="n">
        <f aca="false">IF(H652&lt;I652,H652, I652)</f>
        <v>0.399999999999864</v>
      </c>
    </row>
    <row collapsed="false" customFormat="false" customHeight="false" hidden="false" ht="12.8" outlineLevel="0" r="653">
      <c r="A653" s="3" t="s">
        <v>773</v>
      </c>
      <c r="B653" s="0" t="n">
        <v>1204.79</v>
      </c>
      <c r="C653" s="0" t="n">
        <v>1206.36</v>
      </c>
      <c r="D653" s="0" t="n">
        <v>1202.89</v>
      </c>
      <c r="E653" s="0" t="n">
        <v>1204.04</v>
      </c>
      <c r="F653" s="0" t="n">
        <v>-75</v>
      </c>
      <c r="G653" s="3" t="s">
        <v>155</v>
      </c>
      <c r="H653" s="1" t="n">
        <f aca="false">C653 - B653</f>
        <v>1.56999999999994</v>
      </c>
      <c r="I653" s="1" t="n">
        <f aca="false">B653 - D653</f>
        <v>1.89999999999986</v>
      </c>
      <c r="J653" s="1" t="n">
        <f aca="false">E653 - B653</f>
        <v>-0.75</v>
      </c>
      <c r="K653" s="2" t="n">
        <f aca="false">IF(H653&gt;I653, H653, I653)</f>
        <v>1.89999999999986</v>
      </c>
      <c r="L653" s="2" t="n">
        <f aca="false">IF(H653&lt;I653,H653, I653)</f>
        <v>1.56999999999994</v>
      </c>
    </row>
    <row collapsed="false" customFormat="false" customHeight="false" hidden="false" ht="12.8" outlineLevel="0" r="654">
      <c r="A654" s="3" t="s">
        <v>774</v>
      </c>
      <c r="B654" s="0" t="n">
        <v>1206.71</v>
      </c>
      <c r="C654" s="0" t="n">
        <v>1206.86</v>
      </c>
      <c r="D654" s="0" t="n">
        <v>1204.19</v>
      </c>
      <c r="E654" s="0" t="n">
        <v>1204.76</v>
      </c>
      <c r="F654" s="0" t="n">
        <v>-195</v>
      </c>
      <c r="G654" s="3" t="s">
        <v>307</v>
      </c>
      <c r="H654" s="1" t="n">
        <f aca="false">C654 - B654</f>
        <v>0.149999999999864</v>
      </c>
      <c r="I654" s="1" t="n">
        <f aca="false">B654 - D654</f>
        <v>2.51999999999998</v>
      </c>
      <c r="J654" s="1" t="n">
        <f aca="false">E654 - B654</f>
        <v>-1.95000000000005</v>
      </c>
      <c r="K654" s="2" t="n">
        <f aca="false">IF(H654&gt;I654, H654, I654)</f>
        <v>2.51999999999998</v>
      </c>
      <c r="L654" s="2" t="n">
        <f aca="false">IF(H654&lt;I654,H654, I654)</f>
        <v>0.149999999999864</v>
      </c>
    </row>
    <row collapsed="false" customFormat="false" customHeight="false" hidden="false" ht="12.8" outlineLevel="0" r="655">
      <c r="A655" s="3" t="s">
        <v>775</v>
      </c>
      <c r="B655" s="0" t="n">
        <v>1206.66</v>
      </c>
      <c r="C655" s="0" t="n">
        <v>1207.06</v>
      </c>
      <c r="D655" s="0" t="n">
        <v>1205.66</v>
      </c>
      <c r="E655" s="0" t="n">
        <v>1206.71</v>
      </c>
      <c r="F655" s="0" t="n">
        <v>5</v>
      </c>
      <c r="G655" s="3" t="s">
        <v>57</v>
      </c>
      <c r="H655" s="1" t="n">
        <f aca="false">C655 - B655</f>
        <v>0.399999999999864</v>
      </c>
      <c r="I655" s="1" t="n">
        <f aca="false">B655 - D655</f>
        <v>1</v>
      </c>
      <c r="J655" s="1" t="n">
        <f aca="false">E655 - B655</f>
        <v>0.0499999999999545</v>
      </c>
      <c r="K655" s="2" t="n">
        <f aca="false">IF(H655&gt;I655, H655, I655)</f>
        <v>1</v>
      </c>
      <c r="L655" s="2" t="n">
        <f aca="false">IF(H655&lt;I655,H655, I655)</f>
        <v>0.399999999999864</v>
      </c>
    </row>
    <row collapsed="false" customFormat="false" customHeight="false" hidden="false" ht="12.8" outlineLevel="0" r="656">
      <c r="A656" s="3" t="s">
        <v>776</v>
      </c>
      <c r="B656" s="0" t="n">
        <v>1206.19</v>
      </c>
      <c r="C656" s="0" t="n">
        <v>1206.99</v>
      </c>
      <c r="D656" s="0" t="n">
        <v>1205.02</v>
      </c>
      <c r="E656" s="0" t="n">
        <v>1206.59</v>
      </c>
      <c r="F656" s="0" t="n">
        <v>40</v>
      </c>
      <c r="G656" s="3" t="s">
        <v>30</v>
      </c>
      <c r="H656" s="1" t="n">
        <f aca="false">C656 - B656</f>
        <v>0.799999999999955</v>
      </c>
      <c r="I656" s="1" t="n">
        <f aca="false">B656 - D656</f>
        <v>1.17000000000007</v>
      </c>
      <c r="J656" s="1" t="n">
        <f aca="false">E656 - B656</f>
        <v>0.399999999999864</v>
      </c>
      <c r="K656" s="2" t="n">
        <f aca="false">IF(H656&gt;I656, H656, I656)</f>
        <v>1.17000000000007</v>
      </c>
      <c r="L656" s="2" t="n">
        <f aca="false">IF(H656&lt;I656,H656, I656)</f>
        <v>0.799999999999955</v>
      </c>
    </row>
    <row collapsed="false" customFormat="false" customHeight="false" hidden="false" ht="12.8" outlineLevel="0" r="657">
      <c r="A657" s="3" t="s">
        <v>777</v>
      </c>
      <c r="B657" s="0" t="n">
        <v>1207.02</v>
      </c>
      <c r="C657" s="0" t="n">
        <v>1207.19</v>
      </c>
      <c r="D657" s="0" t="n">
        <v>1206.16</v>
      </c>
      <c r="E657" s="0" t="n">
        <v>1206.16</v>
      </c>
      <c r="F657" s="0" t="n">
        <v>-86</v>
      </c>
      <c r="G657" s="3" t="s">
        <v>115</v>
      </c>
      <c r="H657" s="1" t="n">
        <f aca="false">C657 - B657</f>
        <v>0.170000000000073</v>
      </c>
      <c r="I657" s="1" t="n">
        <f aca="false">B657 - D657</f>
        <v>0.8599999999999</v>
      </c>
      <c r="J657" s="1" t="n">
        <f aca="false">E657 - B657</f>
        <v>-0.8599999999999</v>
      </c>
      <c r="K657" s="2" t="n">
        <f aca="false">IF(H657&gt;I657, H657, I657)</f>
        <v>0.8599999999999</v>
      </c>
      <c r="L657" s="2" t="n">
        <f aca="false">IF(H657&lt;I657,H657, I657)</f>
        <v>0.170000000000073</v>
      </c>
    </row>
    <row collapsed="false" customFormat="false" customHeight="false" hidden="false" ht="12.8" outlineLevel="0" r="658">
      <c r="A658" s="3" t="s">
        <v>778</v>
      </c>
      <c r="B658" s="0" t="n">
        <v>1206.96</v>
      </c>
      <c r="C658" s="0" t="n">
        <v>1207.76</v>
      </c>
      <c r="D658" s="0" t="n">
        <v>1206.64</v>
      </c>
      <c r="E658" s="0" t="n">
        <v>1206.77</v>
      </c>
      <c r="F658" s="0" t="n">
        <v>-19</v>
      </c>
      <c r="G658" s="3" t="s">
        <v>121</v>
      </c>
      <c r="H658" s="1" t="n">
        <f aca="false">C658 - B658</f>
        <v>0.799999999999955</v>
      </c>
      <c r="I658" s="1" t="n">
        <f aca="false">B658 - D658</f>
        <v>0.319999999999936</v>
      </c>
      <c r="J658" s="1" t="n">
        <f aca="false">E658 - B658</f>
        <v>-0.190000000000055</v>
      </c>
      <c r="K658" s="2" t="n">
        <f aca="false">IF(H658&gt;I658, H658, I658)</f>
        <v>0.799999999999955</v>
      </c>
      <c r="L658" s="2" t="n">
        <f aca="false">IF(H658&lt;I658,H658, I658)</f>
        <v>0.319999999999936</v>
      </c>
    </row>
    <row collapsed="false" customFormat="false" customHeight="false" hidden="false" ht="12.8" outlineLevel="0" r="659">
      <c r="A659" s="3" t="s">
        <v>779</v>
      </c>
      <c r="B659" s="0" t="n">
        <v>1207.54</v>
      </c>
      <c r="C659" s="0" t="n">
        <v>1208.84</v>
      </c>
      <c r="D659" s="0" t="n">
        <v>1206.86</v>
      </c>
      <c r="E659" s="0" t="n">
        <v>1206.94</v>
      </c>
      <c r="F659" s="0" t="n">
        <v>-60</v>
      </c>
      <c r="G659" s="3" t="s">
        <v>119</v>
      </c>
      <c r="H659" s="1" t="n">
        <f aca="false">C659 - B659</f>
        <v>1.29999999999995</v>
      </c>
      <c r="I659" s="1" t="n">
        <f aca="false">B659 - D659</f>
        <v>0.680000000000064</v>
      </c>
      <c r="J659" s="1" t="n">
        <f aca="false">E659 - B659</f>
        <v>-0.599999999999909</v>
      </c>
      <c r="K659" s="2" t="n">
        <f aca="false">IF(H659&gt;I659, H659, I659)</f>
        <v>1.29999999999995</v>
      </c>
      <c r="L659" s="2" t="n">
        <f aca="false">IF(H659&lt;I659,H659, I659)</f>
        <v>0.680000000000064</v>
      </c>
    </row>
    <row collapsed="false" customFormat="false" customHeight="false" hidden="false" ht="12.8" outlineLevel="0" r="660">
      <c r="A660" s="3" t="s">
        <v>780</v>
      </c>
      <c r="B660" s="0" t="n">
        <v>1207.19</v>
      </c>
      <c r="C660" s="0" t="n">
        <v>1207.7</v>
      </c>
      <c r="D660" s="0" t="n">
        <v>1206.21</v>
      </c>
      <c r="E660" s="0" t="n">
        <v>1207.54</v>
      </c>
      <c r="F660" s="0" t="n">
        <v>35</v>
      </c>
      <c r="G660" s="3" t="s">
        <v>30</v>
      </c>
      <c r="H660" s="1" t="n">
        <f aca="false">C660 - B660</f>
        <v>0.509999999999991</v>
      </c>
      <c r="I660" s="1" t="n">
        <f aca="false">B660 - D660</f>
        <v>0.980000000000018</v>
      </c>
      <c r="J660" s="1" t="n">
        <f aca="false">E660 - B660</f>
        <v>0.349999999999909</v>
      </c>
      <c r="K660" s="2" t="n">
        <f aca="false">IF(H660&gt;I660, H660, I660)</f>
        <v>0.980000000000018</v>
      </c>
      <c r="L660" s="2" t="n">
        <f aca="false">IF(H660&lt;I660,H660, I660)</f>
        <v>0.509999999999991</v>
      </c>
    </row>
    <row collapsed="false" customFormat="false" customHeight="false" hidden="false" ht="12.8" outlineLevel="0" r="661">
      <c r="A661" s="3" t="s">
        <v>781</v>
      </c>
      <c r="B661" s="0" t="n">
        <v>1207.34</v>
      </c>
      <c r="C661" s="0" t="n">
        <v>1207.77</v>
      </c>
      <c r="D661" s="0" t="n">
        <v>1206.01</v>
      </c>
      <c r="E661" s="0" t="n">
        <v>1207.16</v>
      </c>
      <c r="F661" s="0" t="n">
        <v>-18</v>
      </c>
      <c r="G661" s="3" t="s">
        <v>36</v>
      </c>
      <c r="H661" s="1" t="n">
        <f aca="false">C661 - B661</f>
        <v>0.430000000000064</v>
      </c>
      <c r="I661" s="1" t="n">
        <f aca="false">B661 - D661</f>
        <v>1.32999999999993</v>
      </c>
      <c r="J661" s="1" t="n">
        <f aca="false">E661 - B661</f>
        <v>-0.179999999999836</v>
      </c>
      <c r="K661" s="2" t="n">
        <f aca="false">IF(H661&gt;I661, H661, I661)</f>
        <v>1.32999999999993</v>
      </c>
      <c r="L661" s="2" t="n">
        <f aca="false">IF(H661&lt;I661,H661, I661)</f>
        <v>0.430000000000064</v>
      </c>
    </row>
    <row collapsed="false" customFormat="false" customHeight="false" hidden="false" ht="12.8" outlineLevel="0" r="662">
      <c r="A662" s="3" t="s">
        <v>782</v>
      </c>
      <c r="B662" s="0" t="n">
        <v>1201.99</v>
      </c>
      <c r="C662" s="0" t="n">
        <v>1208.89</v>
      </c>
      <c r="D662" s="0" t="n">
        <v>1201.2</v>
      </c>
      <c r="E662" s="0" t="n">
        <v>1207.4</v>
      </c>
      <c r="F662" s="0" t="n">
        <v>541</v>
      </c>
      <c r="G662" s="3" t="s">
        <v>783</v>
      </c>
      <c r="H662" s="1" t="n">
        <f aca="false">C662 - B662</f>
        <v>6.90000000000009</v>
      </c>
      <c r="I662" s="1" t="n">
        <f aca="false">B662 - D662</f>
        <v>0.789999999999964</v>
      </c>
      <c r="J662" s="1" t="n">
        <f aca="false">E662 - B662</f>
        <v>5.41000000000008</v>
      </c>
      <c r="K662" s="2" t="n">
        <f aca="false">IF(H662&gt;I662, H662, I662)</f>
        <v>6.90000000000009</v>
      </c>
      <c r="L662" s="2" t="n">
        <f aca="false">IF(H662&lt;I662,H662, I662)</f>
        <v>0.789999999999964</v>
      </c>
    </row>
    <row collapsed="false" customFormat="false" customHeight="false" hidden="false" ht="12.8" outlineLevel="0" r="663">
      <c r="A663" s="3" t="s">
        <v>784</v>
      </c>
      <c r="B663" s="0" t="n">
        <v>1200.44</v>
      </c>
      <c r="C663" s="0" t="n">
        <v>1203.74</v>
      </c>
      <c r="D663" s="0" t="n">
        <v>1200.25</v>
      </c>
      <c r="E663" s="0" t="n">
        <v>1201.89</v>
      </c>
      <c r="F663" s="0" t="n">
        <v>145</v>
      </c>
      <c r="G663" s="3" t="s">
        <v>108</v>
      </c>
      <c r="H663" s="1" t="n">
        <f aca="false">C663 - B663</f>
        <v>3.29999999999995</v>
      </c>
      <c r="I663" s="1" t="n">
        <f aca="false">B663 - D663</f>
        <v>0.190000000000055</v>
      </c>
      <c r="J663" s="1" t="n">
        <f aca="false">E663 - B663</f>
        <v>1.45000000000005</v>
      </c>
      <c r="K663" s="2" t="n">
        <f aca="false">IF(H663&gt;I663, H663, I663)</f>
        <v>3.29999999999995</v>
      </c>
      <c r="L663" s="2" t="n">
        <f aca="false">IF(H663&lt;I663,H663, I663)</f>
        <v>0.190000000000055</v>
      </c>
    </row>
    <row collapsed="false" customFormat="false" customHeight="false" hidden="false" ht="12.8" outlineLevel="0" r="664">
      <c r="A664" s="3" t="s">
        <v>785</v>
      </c>
      <c r="B664" s="0" t="n">
        <v>1196.16</v>
      </c>
      <c r="C664" s="0" t="n">
        <v>1202.28</v>
      </c>
      <c r="D664" s="0" t="n">
        <v>1195.51</v>
      </c>
      <c r="E664" s="0" t="n">
        <v>1200.5</v>
      </c>
      <c r="F664" s="0" t="n">
        <v>434</v>
      </c>
      <c r="G664" s="3" t="s">
        <v>187</v>
      </c>
      <c r="H664" s="1" t="n">
        <f aca="false">C664 - B664</f>
        <v>6.11999999999989</v>
      </c>
      <c r="I664" s="1" t="n">
        <f aca="false">B664 - D664</f>
        <v>0.650000000000091</v>
      </c>
      <c r="J664" s="1" t="n">
        <f aca="false">E664 - B664</f>
        <v>4.33999999999992</v>
      </c>
      <c r="K664" s="2" t="n">
        <f aca="false">IF(H664&gt;I664, H664, I664)</f>
        <v>6.11999999999989</v>
      </c>
      <c r="L664" s="2" t="n">
        <f aca="false">IF(H664&lt;I664,H664, I664)</f>
        <v>0.650000000000091</v>
      </c>
    </row>
    <row collapsed="false" customFormat="false" customHeight="false" hidden="false" ht="12.8" outlineLevel="0" r="665">
      <c r="A665" s="3" t="s">
        <v>786</v>
      </c>
      <c r="B665" s="0" t="n">
        <v>1196.98</v>
      </c>
      <c r="C665" s="0" t="n">
        <v>1198.83</v>
      </c>
      <c r="D665" s="0" t="n">
        <v>1195.62</v>
      </c>
      <c r="E665" s="0" t="n">
        <v>1196.13</v>
      </c>
      <c r="F665" s="0" t="n">
        <v>-85</v>
      </c>
      <c r="G665" s="3" t="s">
        <v>115</v>
      </c>
      <c r="H665" s="1" t="n">
        <f aca="false">C665 - B665</f>
        <v>1.84999999999991</v>
      </c>
      <c r="I665" s="1" t="n">
        <f aca="false">B665 - D665</f>
        <v>1.36000000000013</v>
      </c>
      <c r="J665" s="1" t="n">
        <f aca="false">E665 - B665</f>
        <v>-0.849999999999909</v>
      </c>
      <c r="K665" s="2" t="n">
        <f aca="false">IF(H665&gt;I665, H665, I665)</f>
        <v>1.84999999999991</v>
      </c>
      <c r="L665" s="2" t="n">
        <f aca="false">IF(H665&lt;I665,H665, I665)</f>
        <v>1.36000000000013</v>
      </c>
    </row>
    <row collapsed="false" customFormat="false" customHeight="false" hidden="false" ht="12.8" outlineLevel="0" r="666">
      <c r="A666" s="3" t="s">
        <v>787</v>
      </c>
      <c r="B666" s="0" t="n">
        <v>1195.13</v>
      </c>
      <c r="C666" s="0" t="n">
        <v>1198.83</v>
      </c>
      <c r="D666" s="0" t="n">
        <v>1195.13</v>
      </c>
      <c r="E666" s="0" t="n">
        <v>1196.98</v>
      </c>
      <c r="F666" s="0" t="n">
        <v>185</v>
      </c>
      <c r="G666" s="3" t="s">
        <v>302</v>
      </c>
      <c r="H666" s="1" t="n">
        <f aca="false">C666 - B666</f>
        <v>3.69999999999982</v>
      </c>
      <c r="I666" s="1" t="n">
        <f aca="false">B666 - D666</f>
        <v>0</v>
      </c>
      <c r="J666" s="1" t="n">
        <f aca="false">E666 - B666</f>
        <v>1.84999999999991</v>
      </c>
      <c r="K666" s="2" t="n">
        <f aca="false">IF(H666&gt;I666, H666, I666)</f>
        <v>3.69999999999982</v>
      </c>
      <c r="L666" s="2" t="n">
        <f aca="false">IF(H666&lt;I666,H666, I666)</f>
        <v>0</v>
      </c>
    </row>
    <row collapsed="false" customFormat="false" customHeight="false" hidden="false" ht="12.8" outlineLevel="0" r="667">
      <c r="A667" s="3" t="s">
        <v>788</v>
      </c>
      <c r="B667" s="0" t="n">
        <v>1194.07</v>
      </c>
      <c r="C667" s="0" t="n">
        <v>1195.69</v>
      </c>
      <c r="D667" s="0" t="n">
        <v>1193.97</v>
      </c>
      <c r="E667" s="0" t="n">
        <v>1195.08</v>
      </c>
      <c r="F667" s="0" t="n">
        <v>101</v>
      </c>
      <c r="G667" s="3" t="s">
        <v>203</v>
      </c>
      <c r="H667" s="1" t="n">
        <f aca="false">C667 - B667</f>
        <v>1.62000000000012</v>
      </c>
      <c r="I667" s="1" t="n">
        <f aca="false">B667 - D667</f>
        <v>0.0999999999999091</v>
      </c>
      <c r="J667" s="1" t="n">
        <f aca="false">E667 - B667</f>
        <v>1.00999999999999</v>
      </c>
      <c r="K667" s="2" t="n">
        <f aca="false">IF(H667&gt;I667, H667, I667)</f>
        <v>1.62000000000012</v>
      </c>
      <c r="L667" s="2" t="n">
        <f aca="false">IF(H667&lt;I667,H667, I667)</f>
        <v>0.0999999999999091</v>
      </c>
    </row>
    <row collapsed="false" customFormat="false" customHeight="false" hidden="false" ht="12.8" outlineLevel="0" r="668">
      <c r="A668" s="3" t="s">
        <v>789</v>
      </c>
      <c r="B668" s="0" t="n">
        <v>1193.64</v>
      </c>
      <c r="C668" s="0" t="n">
        <v>1195.95</v>
      </c>
      <c r="D668" s="0" t="n">
        <v>1193.48</v>
      </c>
      <c r="E668" s="0" t="n">
        <v>1194.11</v>
      </c>
      <c r="F668" s="0" t="n">
        <v>47</v>
      </c>
      <c r="G668" s="3" t="s">
        <v>55</v>
      </c>
      <c r="H668" s="1" t="n">
        <f aca="false">C668 - B668</f>
        <v>2.30999999999995</v>
      </c>
      <c r="I668" s="1" t="n">
        <f aca="false">B668 - D668</f>
        <v>0.160000000000082</v>
      </c>
      <c r="J668" s="1" t="n">
        <f aca="false">E668 - B668</f>
        <v>0.4699999999998</v>
      </c>
      <c r="K668" s="2" t="n">
        <f aca="false">IF(H668&gt;I668, H668, I668)</f>
        <v>2.30999999999995</v>
      </c>
      <c r="L668" s="2" t="n">
        <f aca="false">IF(H668&lt;I668,H668, I668)</f>
        <v>0.160000000000082</v>
      </c>
    </row>
    <row collapsed="false" customFormat="false" customHeight="false" hidden="false" ht="12.8" outlineLevel="0" r="669">
      <c r="A669" s="3" t="s">
        <v>790</v>
      </c>
      <c r="B669" s="0" t="n">
        <v>1194.49</v>
      </c>
      <c r="C669" s="0" t="n">
        <v>1194.84</v>
      </c>
      <c r="D669" s="0" t="n">
        <v>1192.78</v>
      </c>
      <c r="E669" s="0" t="n">
        <v>1193.64</v>
      </c>
      <c r="F669" s="0" t="n">
        <v>-85</v>
      </c>
      <c r="G669" s="3" t="s">
        <v>115</v>
      </c>
      <c r="H669" s="1" t="n">
        <f aca="false">C669 - B669</f>
        <v>0.349999999999909</v>
      </c>
      <c r="I669" s="1" t="n">
        <f aca="false">B669 - D669</f>
        <v>1.71000000000004</v>
      </c>
      <c r="J669" s="1" t="n">
        <f aca="false">E669 - B669</f>
        <v>-0.849999999999909</v>
      </c>
      <c r="K669" s="2" t="n">
        <f aca="false">IF(H669&gt;I669, H669, I669)</f>
        <v>1.71000000000004</v>
      </c>
      <c r="L669" s="2" t="n">
        <f aca="false">IF(H669&lt;I669,H669, I669)</f>
        <v>0.349999999999909</v>
      </c>
    </row>
    <row collapsed="false" customFormat="false" customHeight="false" hidden="false" ht="12.8" outlineLevel="0" r="670">
      <c r="A670" s="3" t="s">
        <v>791</v>
      </c>
      <c r="B670" s="0" t="n">
        <v>1193.34</v>
      </c>
      <c r="C670" s="0" t="n">
        <v>1195.29</v>
      </c>
      <c r="D670" s="0" t="n">
        <v>1192.75</v>
      </c>
      <c r="E670" s="0" t="n">
        <v>1194.39</v>
      </c>
      <c r="F670" s="0" t="n">
        <v>105</v>
      </c>
      <c r="G670" s="3" t="s">
        <v>17</v>
      </c>
      <c r="H670" s="1" t="n">
        <f aca="false">C670 - B670</f>
        <v>1.95000000000005</v>
      </c>
      <c r="I670" s="1" t="n">
        <f aca="false">B670 - D670</f>
        <v>0.589999999999918</v>
      </c>
      <c r="J670" s="1" t="n">
        <f aca="false">E670 - B670</f>
        <v>1.05000000000018</v>
      </c>
      <c r="K670" s="2" t="n">
        <f aca="false">IF(H670&gt;I670, H670, I670)</f>
        <v>1.95000000000005</v>
      </c>
      <c r="L670" s="2" t="n">
        <f aca="false">IF(H670&lt;I670,H670, I670)</f>
        <v>0.589999999999918</v>
      </c>
    </row>
    <row collapsed="false" customFormat="false" customHeight="false" hidden="false" ht="12.8" outlineLevel="0" r="671">
      <c r="A671" s="3" t="s">
        <v>792</v>
      </c>
      <c r="B671" s="0" t="n">
        <v>1192.17</v>
      </c>
      <c r="C671" s="0" t="n">
        <v>1195.24</v>
      </c>
      <c r="D671" s="0" t="n">
        <v>1192.14</v>
      </c>
      <c r="E671" s="0" t="n">
        <v>1193.39</v>
      </c>
      <c r="F671" s="0" t="n">
        <v>122</v>
      </c>
      <c r="G671" s="3" t="s">
        <v>87</v>
      </c>
      <c r="H671" s="1" t="n">
        <f aca="false">C671 - B671</f>
        <v>3.06999999999994</v>
      </c>
      <c r="I671" s="1" t="n">
        <f aca="false">B671 - D671</f>
        <v>0.0299999999999727</v>
      </c>
      <c r="J671" s="1" t="n">
        <f aca="false">E671 - B671</f>
        <v>1.22000000000003</v>
      </c>
      <c r="K671" s="2" t="n">
        <f aca="false">IF(H671&gt;I671, H671, I671)</f>
        <v>3.06999999999994</v>
      </c>
      <c r="L671" s="2" t="n">
        <f aca="false">IF(H671&lt;I671,H671, I671)</f>
        <v>0.0299999999999727</v>
      </c>
    </row>
    <row collapsed="false" customFormat="false" customHeight="false" hidden="false" ht="12.8" outlineLevel="0" r="672">
      <c r="A672" s="3" t="s">
        <v>793</v>
      </c>
      <c r="B672" s="0" t="n">
        <v>1187.98</v>
      </c>
      <c r="C672" s="0" t="n">
        <v>1193.51</v>
      </c>
      <c r="D672" s="0" t="n">
        <v>1187.6</v>
      </c>
      <c r="E672" s="0" t="n">
        <v>1192.04</v>
      </c>
      <c r="F672" s="0" t="n">
        <v>406</v>
      </c>
      <c r="G672" s="3" t="s">
        <v>142</v>
      </c>
      <c r="H672" s="1" t="n">
        <f aca="false">C672 - B672</f>
        <v>5.52999999999997</v>
      </c>
      <c r="I672" s="1" t="n">
        <f aca="false">B672 - D672</f>
        <v>0.380000000000109</v>
      </c>
      <c r="J672" s="1" t="n">
        <f aca="false">E672 - B672</f>
        <v>4.05999999999995</v>
      </c>
      <c r="K672" s="2" t="n">
        <f aca="false">IF(H672&gt;I672, H672, I672)</f>
        <v>5.52999999999997</v>
      </c>
      <c r="L672" s="2" t="n">
        <f aca="false">IF(H672&lt;I672,H672, I672)</f>
        <v>0.380000000000109</v>
      </c>
    </row>
    <row collapsed="false" customFormat="false" customHeight="false" hidden="false" ht="12.8" outlineLevel="0" r="673">
      <c r="A673" s="3" t="s">
        <v>794</v>
      </c>
      <c r="B673" s="0" t="n">
        <v>1188.54</v>
      </c>
      <c r="C673" s="0" t="n">
        <v>1189.09</v>
      </c>
      <c r="D673" s="0" t="n">
        <v>1187.95</v>
      </c>
      <c r="E673" s="0" t="n">
        <v>1187.96</v>
      </c>
      <c r="F673" s="0" t="n">
        <v>-58</v>
      </c>
      <c r="G673" s="3" t="s">
        <v>119</v>
      </c>
      <c r="H673" s="1" t="n">
        <f aca="false">C673 - B673</f>
        <v>0.549999999999955</v>
      </c>
      <c r="I673" s="1" t="n">
        <f aca="false">B673 - D673</f>
        <v>0.589999999999918</v>
      </c>
      <c r="J673" s="1" t="n">
        <f aca="false">E673 - B673</f>
        <v>-0.579999999999927</v>
      </c>
      <c r="K673" s="2" t="n">
        <f aca="false">IF(H673&gt;I673, H673, I673)</f>
        <v>0.589999999999918</v>
      </c>
      <c r="L673" s="2" t="n">
        <f aca="false">IF(H673&lt;I673,H673, I673)</f>
        <v>0.549999999999955</v>
      </c>
    </row>
    <row collapsed="false" customFormat="false" customHeight="false" hidden="false" ht="12.8" outlineLevel="0" r="674">
      <c r="A674" s="3" t="s">
        <v>795</v>
      </c>
      <c r="B674" s="0" t="n">
        <v>1188.29</v>
      </c>
      <c r="C674" s="0" t="n">
        <v>1188.94</v>
      </c>
      <c r="D674" s="0" t="n">
        <v>1187.49</v>
      </c>
      <c r="E674" s="0" t="n">
        <v>1188.54</v>
      </c>
      <c r="F674" s="0" t="n">
        <v>25</v>
      </c>
      <c r="G674" s="3" t="s">
        <v>146</v>
      </c>
      <c r="H674" s="1" t="n">
        <f aca="false">C674 - B674</f>
        <v>0.650000000000091</v>
      </c>
      <c r="I674" s="1" t="n">
        <f aca="false">B674 - D674</f>
        <v>0.799999999999955</v>
      </c>
      <c r="J674" s="1" t="n">
        <f aca="false">E674 - B674</f>
        <v>0.25</v>
      </c>
      <c r="K674" s="2" t="n">
        <f aca="false">IF(H674&gt;I674, H674, I674)</f>
        <v>0.799999999999955</v>
      </c>
      <c r="L674" s="2" t="n">
        <f aca="false">IF(H674&lt;I674,H674, I674)</f>
        <v>0.650000000000091</v>
      </c>
    </row>
    <row collapsed="false" customFormat="false" customHeight="false" hidden="false" ht="12.8" outlineLevel="0" r="675">
      <c r="A675" s="3" t="s">
        <v>796</v>
      </c>
      <c r="B675" s="0" t="n">
        <v>1189.49</v>
      </c>
      <c r="C675" s="0" t="n">
        <v>1190.15</v>
      </c>
      <c r="D675" s="0" t="n">
        <v>1188.14</v>
      </c>
      <c r="E675" s="0" t="n">
        <v>1188.39</v>
      </c>
      <c r="F675" s="0" t="n">
        <v>-110</v>
      </c>
      <c r="G675" s="3" t="s">
        <v>261</v>
      </c>
      <c r="H675" s="1" t="n">
        <f aca="false">C675 - B675</f>
        <v>0.660000000000082</v>
      </c>
      <c r="I675" s="1" t="n">
        <f aca="false">B675 - D675</f>
        <v>1.34999999999991</v>
      </c>
      <c r="J675" s="1" t="n">
        <f aca="false">E675 - B675</f>
        <v>-1.09999999999991</v>
      </c>
      <c r="K675" s="2" t="n">
        <f aca="false">IF(H675&gt;I675, H675, I675)</f>
        <v>1.34999999999991</v>
      </c>
      <c r="L675" s="2" t="n">
        <f aca="false">IF(H675&lt;I675,H675, I675)</f>
        <v>0.660000000000082</v>
      </c>
    </row>
    <row collapsed="false" customFormat="false" customHeight="false" hidden="false" ht="12.8" outlineLevel="0" r="676">
      <c r="A676" s="3" t="s">
        <v>797</v>
      </c>
      <c r="B676" s="0" t="n">
        <v>1187.14</v>
      </c>
      <c r="C676" s="0" t="n">
        <v>1189.49</v>
      </c>
      <c r="D676" s="0" t="n">
        <v>1186.89</v>
      </c>
      <c r="E676" s="0" t="n">
        <v>1189.29</v>
      </c>
      <c r="F676" s="0" t="n">
        <v>215</v>
      </c>
      <c r="G676" s="3" t="s">
        <v>61</v>
      </c>
      <c r="H676" s="1" t="n">
        <f aca="false">C676 - B676</f>
        <v>2.34999999999991</v>
      </c>
      <c r="I676" s="1" t="n">
        <f aca="false">B676 - D676</f>
        <v>0.25</v>
      </c>
      <c r="J676" s="1" t="n">
        <f aca="false">E676 - B676</f>
        <v>2.14999999999986</v>
      </c>
      <c r="K676" s="2" t="n">
        <f aca="false">IF(H676&gt;I676, H676, I676)</f>
        <v>2.34999999999991</v>
      </c>
      <c r="L676" s="2" t="n">
        <f aca="false">IF(H676&lt;I676,H676, I676)</f>
        <v>0.25</v>
      </c>
    </row>
    <row collapsed="false" customFormat="false" customHeight="false" hidden="false" ht="12.8" outlineLevel="0" r="677">
      <c r="A677" s="3" t="s">
        <v>798</v>
      </c>
      <c r="B677" s="0" t="n">
        <v>1185.29</v>
      </c>
      <c r="C677" s="0" t="n">
        <v>1187.85</v>
      </c>
      <c r="D677" s="0" t="n">
        <v>1185.29</v>
      </c>
      <c r="E677" s="0" t="n">
        <v>1187.19</v>
      </c>
      <c r="F677" s="0" t="n">
        <v>190</v>
      </c>
      <c r="G677" s="3" t="s">
        <v>184</v>
      </c>
      <c r="H677" s="1" t="n">
        <f aca="false">C677 - B677</f>
        <v>2.55999999999995</v>
      </c>
      <c r="I677" s="1" t="n">
        <f aca="false">B677 - D677</f>
        <v>0</v>
      </c>
      <c r="J677" s="1" t="n">
        <f aca="false">E677 - B677</f>
        <v>1.90000000000009</v>
      </c>
      <c r="K677" s="2" t="n">
        <f aca="false">IF(H677&gt;I677, H677, I677)</f>
        <v>2.55999999999995</v>
      </c>
      <c r="L677" s="2" t="n">
        <f aca="false">IF(H677&lt;I677,H677, I677)</f>
        <v>0</v>
      </c>
    </row>
    <row collapsed="false" customFormat="false" customHeight="false" hidden="false" ht="12.8" outlineLevel="0" r="678">
      <c r="A678" s="3" t="s">
        <v>799</v>
      </c>
      <c r="B678" s="0" t="n">
        <v>1186.37</v>
      </c>
      <c r="C678" s="0" t="n">
        <v>1186.94</v>
      </c>
      <c r="D678" s="0" t="n">
        <v>1183.1</v>
      </c>
      <c r="E678" s="0" t="n">
        <v>1185.19</v>
      </c>
      <c r="F678" s="0" t="n">
        <v>-118</v>
      </c>
      <c r="G678" s="3" t="s">
        <v>38</v>
      </c>
      <c r="H678" s="1" t="n">
        <f aca="false">C678 - B678</f>
        <v>0.570000000000164</v>
      </c>
      <c r="I678" s="1" t="n">
        <f aca="false">B678 - D678</f>
        <v>3.26999999999998</v>
      </c>
      <c r="J678" s="1" t="n">
        <f aca="false">E678 - B678</f>
        <v>-1.17999999999984</v>
      </c>
      <c r="K678" s="2" t="n">
        <f aca="false">IF(H678&gt;I678, H678, I678)</f>
        <v>3.26999999999998</v>
      </c>
      <c r="L678" s="2" t="n">
        <f aca="false">IF(H678&lt;I678,H678, I678)</f>
        <v>0.570000000000164</v>
      </c>
    </row>
    <row collapsed="false" customFormat="false" customHeight="false" hidden="false" ht="12.8" outlineLevel="0" r="679">
      <c r="A679" s="3" t="s">
        <v>800</v>
      </c>
      <c r="B679" s="0" t="n">
        <v>1185.87</v>
      </c>
      <c r="C679" s="0" t="n">
        <v>1188.8</v>
      </c>
      <c r="D679" s="0" t="n">
        <v>1185.87</v>
      </c>
      <c r="E679" s="0" t="n">
        <v>1186.29</v>
      </c>
      <c r="F679" s="0" t="n">
        <v>42</v>
      </c>
      <c r="G679" s="3" t="s">
        <v>55</v>
      </c>
      <c r="H679" s="1" t="n">
        <f aca="false">C679 - B679</f>
        <v>2.93000000000006</v>
      </c>
      <c r="I679" s="1" t="n">
        <f aca="false">B679 - D679</f>
        <v>0</v>
      </c>
      <c r="J679" s="1" t="n">
        <f aca="false">E679 - B679</f>
        <v>0.420000000000073</v>
      </c>
      <c r="K679" s="2" t="n">
        <f aca="false">IF(H679&gt;I679, H679, I679)</f>
        <v>2.93000000000006</v>
      </c>
      <c r="L679" s="2" t="n">
        <f aca="false">IF(H679&lt;I679,H679, I679)</f>
        <v>0</v>
      </c>
    </row>
    <row collapsed="false" customFormat="false" customHeight="false" hidden="false" ht="12.8" outlineLevel="0" r="680">
      <c r="A680" s="3" t="s">
        <v>801</v>
      </c>
      <c r="B680" s="0" t="n">
        <v>1191.11</v>
      </c>
      <c r="C680" s="0" t="n">
        <v>1191.36</v>
      </c>
      <c r="D680" s="0" t="n">
        <v>1182.86</v>
      </c>
      <c r="E680" s="0" t="n">
        <v>1185.8</v>
      </c>
      <c r="F680" s="0" t="n">
        <v>-531</v>
      </c>
      <c r="G680" s="3" t="s">
        <v>802</v>
      </c>
      <c r="H680" s="1" t="n">
        <f aca="false">C680 - B680</f>
        <v>0.25</v>
      </c>
      <c r="I680" s="1" t="n">
        <f aca="false">B680 - D680</f>
        <v>8.25</v>
      </c>
      <c r="J680" s="1" t="n">
        <f aca="false">E680 - B680</f>
        <v>-5.30999999999995</v>
      </c>
      <c r="K680" s="2" t="n">
        <f aca="false">IF(H680&gt;I680, H680, I680)</f>
        <v>8.25</v>
      </c>
      <c r="L680" s="2" t="n">
        <f aca="false">IF(H680&lt;I680,H680, I680)</f>
        <v>0.25</v>
      </c>
    </row>
    <row collapsed="false" customFormat="false" customHeight="false" hidden="false" ht="12.8" outlineLevel="0" r="681">
      <c r="A681" s="3" t="s">
        <v>803</v>
      </c>
      <c r="B681" s="0" t="n">
        <v>1191.79</v>
      </c>
      <c r="C681" s="0" t="n">
        <v>1192.45</v>
      </c>
      <c r="D681" s="0" t="n">
        <v>1190.67</v>
      </c>
      <c r="E681" s="0" t="n">
        <v>1191.99</v>
      </c>
      <c r="F681" s="0" t="n">
        <v>20</v>
      </c>
      <c r="G681" s="3" t="s">
        <v>146</v>
      </c>
      <c r="H681" s="1" t="n">
        <f aca="false">C681 - B681</f>
        <v>0.660000000000082</v>
      </c>
      <c r="I681" s="1" t="n">
        <f aca="false">B681 - D681</f>
        <v>1.11999999999989</v>
      </c>
      <c r="J681" s="1" t="n">
        <f aca="false">E681 - B681</f>
        <v>0.200000000000045</v>
      </c>
      <c r="K681" s="2" t="n">
        <f aca="false">IF(H681&gt;I681, H681, I681)</f>
        <v>1.11999999999989</v>
      </c>
      <c r="L681" s="2" t="n">
        <f aca="false">IF(H681&lt;I681,H681, I681)</f>
        <v>0.660000000000082</v>
      </c>
    </row>
    <row collapsed="false" customFormat="false" customHeight="false" hidden="false" ht="12.8" outlineLevel="0" r="682">
      <c r="A682" s="3" t="s">
        <v>804</v>
      </c>
      <c r="B682" s="0" t="n">
        <v>1192.09</v>
      </c>
      <c r="C682" s="0" t="n">
        <v>1192.43</v>
      </c>
      <c r="D682" s="0" t="n">
        <v>1191.58</v>
      </c>
      <c r="E682" s="0" t="n">
        <v>1191.78</v>
      </c>
      <c r="F682" s="0" t="n">
        <v>-31</v>
      </c>
      <c r="G682" s="3" t="s">
        <v>159</v>
      </c>
      <c r="H682" s="1" t="n">
        <f aca="false">C682 - B682</f>
        <v>0.340000000000146</v>
      </c>
      <c r="I682" s="1" t="n">
        <f aca="false">B682 - D682</f>
        <v>0.509999999999991</v>
      </c>
      <c r="J682" s="1" t="n">
        <f aca="false">E682 - B682</f>
        <v>-0.309999999999945</v>
      </c>
      <c r="K682" s="2" t="n">
        <f aca="false">IF(H682&gt;I682, H682, I682)</f>
        <v>0.509999999999991</v>
      </c>
      <c r="L682" s="2" t="n">
        <f aca="false">IF(H682&lt;I682,H682, I682)</f>
        <v>0.340000000000146</v>
      </c>
    </row>
    <row collapsed="false" customFormat="false" customHeight="false" hidden="false" ht="12.8" outlineLevel="0" r="683">
      <c r="A683" s="3" t="s">
        <v>805</v>
      </c>
      <c r="B683" s="0" t="n">
        <v>1192.61</v>
      </c>
      <c r="C683" s="0" t="n">
        <v>1192.85</v>
      </c>
      <c r="D683" s="0" t="n">
        <v>1191.6</v>
      </c>
      <c r="E683" s="0" t="n">
        <v>1192.09</v>
      </c>
      <c r="F683" s="0" t="n">
        <v>-52</v>
      </c>
      <c r="G683" s="3" t="s">
        <v>128</v>
      </c>
      <c r="H683" s="1" t="n">
        <f aca="false">C683 - B683</f>
        <v>0.240000000000009</v>
      </c>
      <c r="I683" s="1" t="n">
        <f aca="false">B683 - D683</f>
        <v>1.00999999999999</v>
      </c>
      <c r="J683" s="1" t="n">
        <f aca="false">E683 - B683</f>
        <v>-0.519999999999982</v>
      </c>
      <c r="K683" s="2" t="n">
        <f aca="false">IF(H683&gt;I683, H683, I683)</f>
        <v>1.00999999999999</v>
      </c>
      <c r="L683" s="2" t="n">
        <f aca="false">IF(H683&lt;I683,H683, I683)</f>
        <v>0.240000000000009</v>
      </c>
    </row>
    <row collapsed="false" customFormat="false" customHeight="false" hidden="false" ht="12.8" outlineLevel="0" r="684">
      <c r="A684" s="3" t="s">
        <v>806</v>
      </c>
      <c r="B684" s="0" t="n">
        <v>1192.54</v>
      </c>
      <c r="C684" s="0" t="n">
        <v>1193.29</v>
      </c>
      <c r="D684" s="0" t="n">
        <v>1191.3</v>
      </c>
      <c r="E684" s="0" t="n">
        <v>1192.57</v>
      </c>
      <c r="F684" s="0" t="n">
        <v>3</v>
      </c>
      <c r="G684" s="3" t="s">
        <v>57</v>
      </c>
      <c r="H684" s="1" t="n">
        <f aca="false">C684 - B684</f>
        <v>0.75</v>
      </c>
      <c r="I684" s="1" t="n">
        <f aca="false">B684 - D684</f>
        <v>1.24000000000001</v>
      </c>
      <c r="J684" s="1" t="n">
        <f aca="false">E684 - B684</f>
        <v>0.0299999999999727</v>
      </c>
      <c r="K684" s="2" t="n">
        <f aca="false">IF(H684&gt;I684, H684, I684)</f>
        <v>1.24000000000001</v>
      </c>
      <c r="L684" s="2" t="n">
        <f aca="false">IF(H684&lt;I684,H684, I684)</f>
        <v>0.75</v>
      </c>
    </row>
    <row collapsed="false" customFormat="false" customHeight="false" hidden="false" ht="12.8" outlineLevel="0" r="685">
      <c r="A685" s="3" t="s">
        <v>807</v>
      </c>
      <c r="B685" s="0" t="n">
        <v>1194.44</v>
      </c>
      <c r="C685" s="0" t="n">
        <v>1194.54</v>
      </c>
      <c r="D685" s="0" t="n">
        <v>1189.98</v>
      </c>
      <c r="E685" s="0" t="n">
        <v>1192.5</v>
      </c>
      <c r="F685" s="0" t="n">
        <v>-194</v>
      </c>
      <c r="G685" s="3" t="s">
        <v>307</v>
      </c>
      <c r="H685" s="1" t="n">
        <f aca="false">C685 - B685</f>
        <v>0.0999999999999091</v>
      </c>
      <c r="I685" s="1" t="n">
        <f aca="false">B685 - D685</f>
        <v>4.46000000000004</v>
      </c>
      <c r="J685" s="1" t="n">
        <f aca="false">E685 - B685</f>
        <v>-1.94000000000005</v>
      </c>
      <c r="K685" s="2" t="n">
        <f aca="false">IF(H685&gt;I685, H685, I685)</f>
        <v>4.46000000000004</v>
      </c>
      <c r="L685" s="2" t="n">
        <f aca="false">IF(H685&lt;I685,H685, I685)</f>
        <v>0.0999999999999091</v>
      </c>
    </row>
    <row collapsed="false" customFormat="false" customHeight="false" hidden="false" ht="12.8" outlineLevel="0" r="686">
      <c r="A686" s="3" t="s">
        <v>808</v>
      </c>
      <c r="B686" s="0" t="n">
        <v>1194.07</v>
      </c>
      <c r="C686" s="0" t="n">
        <v>1196.31</v>
      </c>
      <c r="D686" s="0" t="n">
        <v>1192.78</v>
      </c>
      <c r="E686" s="0" t="n">
        <v>1194.44</v>
      </c>
      <c r="F686" s="0" t="n">
        <v>37</v>
      </c>
      <c r="G686" s="3" t="s">
        <v>30</v>
      </c>
      <c r="H686" s="1" t="n">
        <f aca="false">C686 - B686</f>
        <v>2.24000000000001</v>
      </c>
      <c r="I686" s="1" t="n">
        <f aca="false">B686 - D686</f>
        <v>1.28999999999996</v>
      </c>
      <c r="J686" s="1" t="n">
        <f aca="false">E686 - B686</f>
        <v>0.370000000000118</v>
      </c>
      <c r="K686" s="2" t="n">
        <f aca="false">IF(H686&gt;I686, H686, I686)</f>
        <v>2.24000000000001</v>
      </c>
      <c r="L686" s="2" t="n">
        <f aca="false">IF(H686&lt;I686,H686, I686)</f>
        <v>1.28999999999996</v>
      </c>
    </row>
    <row collapsed="false" customFormat="false" customHeight="false" hidden="false" ht="12.8" outlineLevel="0" r="687">
      <c r="A687" s="3" t="s">
        <v>809</v>
      </c>
      <c r="B687" s="0" t="n">
        <v>1195.9</v>
      </c>
      <c r="C687" s="0" t="n">
        <v>1196.22</v>
      </c>
      <c r="D687" s="0" t="n">
        <v>1190.94</v>
      </c>
      <c r="E687" s="0" t="n">
        <v>1194.07</v>
      </c>
      <c r="F687" s="0" t="n">
        <v>-183</v>
      </c>
      <c r="G687" s="3" t="s">
        <v>200</v>
      </c>
      <c r="H687" s="1" t="n">
        <f aca="false">C687 - B687</f>
        <v>0.319999999999936</v>
      </c>
      <c r="I687" s="1" t="n">
        <f aca="false">B687 - D687</f>
        <v>4.96000000000004</v>
      </c>
      <c r="J687" s="1" t="n">
        <f aca="false">E687 - B687</f>
        <v>-1.83000000000015</v>
      </c>
      <c r="K687" s="2" t="n">
        <f aca="false">IF(H687&gt;I687, H687, I687)</f>
        <v>4.96000000000004</v>
      </c>
      <c r="L687" s="2" t="n">
        <f aca="false">IF(H687&lt;I687,H687, I687)</f>
        <v>0.319999999999936</v>
      </c>
    </row>
    <row collapsed="false" customFormat="false" customHeight="false" hidden="false" ht="12.8" outlineLevel="0" r="688">
      <c r="A688" s="3" t="s">
        <v>810</v>
      </c>
      <c r="B688" s="0" t="n">
        <v>1202.56</v>
      </c>
      <c r="C688" s="0" t="n">
        <v>1202.95</v>
      </c>
      <c r="D688" s="0" t="n">
        <v>1195.16</v>
      </c>
      <c r="E688" s="0" t="n">
        <v>1196.01</v>
      </c>
      <c r="F688" s="0" t="n">
        <v>-655</v>
      </c>
      <c r="G688" s="3" t="s">
        <v>240</v>
      </c>
      <c r="H688" s="1" t="n">
        <f aca="false">C688 - B688</f>
        <v>0.3900000000001</v>
      </c>
      <c r="I688" s="1" t="n">
        <f aca="false">B688 - D688</f>
        <v>7.39999999999986</v>
      </c>
      <c r="J688" s="1" t="n">
        <f aca="false">E688 - B688</f>
        <v>-6.54999999999995</v>
      </c>
      <c r="K688" s="2" t="n">
        <f aca="false">IF(H688&gt;I688, H688, I688)</f>
        <v>7.39999999999986</v>
      </c>
      <c r="L688" s="2" t="n">
        <f aca="false">IF(H688&lt;I688,H688, I688)</f>
        <v>0.3900000000001</v>
      </c>
    </row>
    <row collapsed="false" customFormat="false" customHeight="false" hidden="false" ht="12.8" outlineLevel="0" r="689">
      <c r="A689" s="3" t="s">
        <v>811</v>
      </c>
      <c r="B689" s="0" t="n">
        <v>1206.55</v>
      </c>
      <c r="C689" s="0" t="n">
        <v>1209.81</v>
      </c>
      <c r="D689" s="0" t="n">
        <v>1198.09</v>
      </c>
      <c r="E689" s="0" t="n">
        <v>1202.47</v>
      </c>
      <c r="F689" s="0" t="n">
        <v>-408</v>
      </c>
      <c r="G689" s="3" t="s">
        <v>286</v>
      </c>
      <c r="H689" s="1" t="n">
        <f aca="false">C689 - B689</f>
        <v>3.25999999999999</v>
      </c>
      <c r="I689" s="1" t="n">
        <f aca="false">B689 - D689</f>
        <v>8.46000000000004</v>
      </c>
      <c r="J689" s="1" t="n">
        <f aca="false">E689 - B689</f>
        <v>-4.07999999999993</v>
      </c>
      <c r="K689" s="2" t="n">
        <f aca="false">IF(H689&gt;I689, H689, I689)</f>
        <v>8.46000000000004</v>
      </c>
      <c r="L689" s="2" t="n">
        <f aca="false">IF(H689&lt;I689,H689, I689)</f>
        <v>3.25999999999999</v>
      </c>
    </row>
    <row collapsed="false" customFormat="false" customHeight="false" hidden="false" ht="12.8" outlineLevel="0" r="690">
      <c r="A690" s="3" t="s">
        <v>812</v>
      </c>
      <c r="B690" s="0" t="n">
        <v>1206.77</v>
      </c>
      <c r="C690" s="0" t="n">
        <v>1208.21</v>
      </c>
      <c r="D690" s="0" t="n">
        <v>1206.23</v>
      </c>
      <c r="E690" s="0" t="n">
        <v>1206.57</v>
      </c>
      <c r="F690" s="0" t="n">
        <v>-20</v>
      </c>
      <c r="G690" s="3" t="s">
        <v>121</v>
      </c>
      <c r="H690" s="1" t="n">
        <f aca="false">C690 - B690</f>
        <v>1.44000000000005</v>
      </c>
      <c r="I690" s="1" t="n">
        <f aca="false">B690 - D690</f>
        <v>0.539999999999964</v>
      </c>
      <c r="J690" s="1" t="n">
        <f aca="false">E690 - B690</f>
        <v>-0.200000000000045</v>
      </c>
      <c r="K690" s="2" t="n">
        <f aca="false">IF(H690&gt;I690, H690, I690)</f>
        <v>1.44000000000005</v>
      </c>
      <c r="L690" s="2" t="n">
        <f aca="false">IF(H690&lt;I690,H690, I690)</f>
        <v>0.539999999999964</v>
      </c>
    </row>
    <row collapsed="false" customFormat="false" customHeight="false" hidden="false" ht="12.8" outlineLevel="0" r="691">
      <c r="A691" s="3" t="s">
        <v>813</v>
      </c>
      <c r="B691" s="0" t="n">
        <v>1207.44</v>
      </c>
      <c r="C691" s="0" t="n">
        <v>1207.64</v>
      </c>
      <c r="D691" s="0" t="n">
        <v>1205.23</v>
      </c>
      <c r="E691" s="0" t="n">
        <v>1206.66</v>
      </c>
      <c r="F691" s="0" t="n">
        <v>-78</v>
      </c>
      <c r="G691" s="3" t="s">
        <v>155</v>
      </c>
      <c r="H691" s="1" t="n">
        <f aca="false">C691 - B691</f>
        <v>0.200000000000045</v>
      </c>
      <c r="I691" s="1" t="n">
        <f aca="false">B691 - D691</f>
        <v>2.21000000000004</v>
      </c>
      <c r="J691" s="1" t="n">
        <f aca="false">E691 - B691</f>
        <v>-0.779999999999973</v>
      </c>
      <c r="K691" s="2" t="n">
        <f aca="false">IF(H691&gt;I691, H691, I691)</f>
        <v>2.21000000000004</v>
      </c>
      <c r="L691" s="2" t="n">
        <f aca="false">IF(H691&lt;I691,H691, I691)</f>
        <v>0.200000000000045</v>
      </c>
    </row>
    <row collapsed="false" customFormat="false" customHeight="false" hidden="false" ht="12.8" outlineLevel="0" r="692">
      <c r="A692" s="3" t="s">
        <v>814</v>
      </c>
      <c r="B692" s="0" t="n">
        <v>1207.51</v>
      </c>
      <c r="C692" s="0" t="n">
        <v>1208.64</v>
      </c>
      <c r="D692" s="0" t="n">
        <v>1206.64</v>
      </c>
      <c r="E692" s="0" t="n">
        <v>1207.44</v>
      </c>
      <c r="F692" s="0" t="n">
        <v>-7</v>
      </c>
      <c r="G692" s="3" t="s">
        <v>36</v>
      </c>
      <c r="H692" s="1" t="n">
        <f aca="false">C692 - B692</f>
        <v>1.13000000000011</v>
      </c>
      <c r="I692" s="1" t="n">
        <f aca="false">B692 - D692</f>
        <v>0.869999999999891</v>
      </c>
      <c r="J692" s="1" t="n">
        <f aca="false">E692 - B692</f>
        <v>-0.0699999999999363</v>
      </c>
      <c r="K692" s="2" t="n">
        <f aca="false">IF(H692&gt;I692, H692, I692)</f>
        <v>1.13000000000011</v>
      </c>
      <c r="L692" s="2" t="n">
        <f aca="false">IF(H692&lt;I692,H692, I692)</f>
        <v>0.869999999999891</v>
      </c>
    </row>
    <row collapsed="false" customFormat="false" customHeight="false" hidden="false" ht="12.8" outlineLevel="0" r="693">
      <c r="A693" s="3" t="s">
        <v>815</v>
      </c>
      <c r="B693" s="0" t="n">
        <v>1207.69</v>
      </c>
      <c r="C693" s="0" t="n">
        <v>1208.79</v>
      </c>
      <c r="D693" s="0" t="n">
        <v>1206.48</v>
      </c>
      <c r="E693" s="0" t="n">
        <v>1207.59</v>
      </c>
      <c r="F693" s="0" t="n">
        <v>-10</v>
      </c>
      <c r="G693" s="3" t="s">
        <v>36</v>
      </c>
      <c r="H693" s="1" t="n">
        <f aca="false">C693 - B693</f>
        <v>1.09999999999991</v>
      </c>
      <c r="I693" s="1" t="n">
        <f aca="false">B693 - D693</f>
        <v>1.21000000000004</v>
      </c>
      <c r="J693" s="1" t="n">
        <f aca="false">E693 - B693</f>
        <v>-0.100000000000136</v>
      </c>
      <c r="K693" s="2" t="n">
        <f aca="false">IF(H693&gt;I693, H693, I693)</f>
        <v>1.21000000000004</v>
      </c>
      <c r="L693" s="2" t="n">
        <f aca="false">IF(H693&lt;I693,H693, I693)</f>
        <v>1.09999999999991</v>
      </c>
    </row>
    <row collapsed="false" customFormat="false" customHeight="false" hidden="false" ht="12.8" outlineLevel="0" r="694">
      <c r="A694" s="3" t="s">
        <v>816</v>
      </c>
      <c r="B694" s="0" t="n">
        <v>1207.74</v>
      </c>
      <c r="C694" s="0" t="n">
        <v>1208.26</v>
      </c>
      <c r="D694" s="0" t="n">
        <v>1206.17</v>
      </c>
      <c r="E694" s="0" t="n">
        <v>1207.71</v>
      </c>
      <c r="F694" s="0" t="n">
        <v>-3</v>
      </c>
      <c r="G694" s="3" t="s">
        <v>57</v>
      </c>
      <c r="H694" s="1" t="n">
        <f aca="false">C694 - B694</f>
        <v>0.519999999999982</v>
      </c>
      <c r="I694" s="1" t="n">
        <f aca="false">B694 - D694</f>
        <v>1.56999999999994</v>
      </c>
      <c r="J694" s="1" t="n">
        <f aca="false">E694 - B694</f>
        <v>-0.0299999999999727</v>
      </c>
      <c r="K694" s="2" t="n">
        <f aca="false">IF(H694&gt;I694, H694, I694)</f>
        <v>1.56999999999994</v>
      </c>
      <c r="L694" s="2" t="n">
        <f aca="false">IF(H694&lt;I694,H694, I694)</f>
        <v>0.519999999999982</v>
      </c>
    </row>
    <row collapsed="false" customFormat="false" customHeight="false" hidden="false" ht="12.8" outlineLevel="0" r="695">
      <c r="A695" s="3" t="s">
        <v>817</v>
      </c>
      <c r="B695" s="0" t="n">
        <v>1211.14</v>
      </c>
      <c r="C695" s="0" t="n">
        <v>1211.74</v>
      </c>
      <c r="D695" s="0" t="n">
        <v>1206.53</v>
      </c>
      <c r="E695" s="0" t="n">
        <v>1207.92</v>
      </c>
      <c r="F695" s="0" t="n">
        <v>-322</v>
      </c>
      <c r="G695" s="3" t="s">
        <v>229</v>
      </c>
      <c r="H695" s="1" t="n">
        <f aca="false">C695 - B695</f>
        <v>0.599999999999909</v>
      </c>
      <c r="I695" s="1" t="n">
        <f aca="false">B695 - D695</f>
        <v>4.61000000000013</v>
      </c>
      <c r="J695" s="1" t="n">
        <f aca="false">E695 - B695</f>
        <v>-3.22000000000003</v>
      </c>
      <c r="K695" s="2" t="n">
        <f aca="false">IF(H695&gt;I695, H695, I695)</f>
        <v>4.61000000000013</v>
      </c>
      <c r="L695" s="2" t="n">
        <f aca="false">IF(H695&lt;I695,H695, I695)</f>
        <v>0.599999999999909</v>
      </c>
    </row>
    <row collapsed="false" customFormat="false" customHeight="false" hidden="false" ht="12.8" outlineLevel="0" r="696">
      <c r="A696" s="3" t="s">
        <v>818</v>
      </c>
      <c r="B696" s="0" t="n">
        <v>1212.48</v>
      </c>
      <c r="C696" s="0" t="n">
        <v>1212.54</v>
      </c>
      <c r="D696" s="0" t="n">
        <v>1210.49</v>
      </c>
      <c r="E696" s="0" t="n">
        <v>1211.19</v>
      </c>
      <c r="F696" s="0" t="n">
        <v>-129</v>
      </c>
      <c r="G696" s="3" t="s">
        <v>42</v>
      </c>
      <c r="H696" s="1" t="n">
        <f aca="false">C696 - B696</f>
        <v>0.0599999999999454</v>
      </c>
      <c r="I696" s="1" t="n">
        <f aca="false">B696 - D696</f>
        <v>1.99000000000001</v>
      </c>
      <c r="J696" s="1" t="n">
        <f aca="false">E696 - B696</f>
        <v>-1.28999999999996</v>
      </c>
      <c r="K696" s="2" t="n">
        <f aca="false">IF(H696&gt;I696, H696, I696)</f>
        <v>1.99000000000001</v>
      </c>
      <c r="L696" s="2" t="n">
        <f aca="false">IF(H696&lt;I696,H696, I696)</f>
        <v>0.0599999999999454</v>
      </c>
    </row>
    <row collapsed="false" customFormat="false" customHeight="false" hidden="false" ht="12.8" outlineLevel="0" r="697">
      <c r="A697" s="3" t="s">
        <v>819</v>
      </c>
      <c r="B697" s="0" t="n">
        <v>1212.79</v>
      </c>
      <c r="C697" s="0" t="n">
        <v>1212.94</v>
      </c>
      <c r="D697" s="0" t="n">
        <v>1212.21</v>
      </c>
      <c r="E697" s="0" t="n">
        <v>1212.39</v>
      </c>
      <c r="F697" s="0" t="n">
        <v>-40</v>
      </c>
      <c r="G697" s="3" t="s">
        <v>159</v>
      </c>
      <c r="H697" s="1" t="n">
        <f aca="false">C697 - B697</f>
        <v>0.150000000000091</v>
      </c>
      <c r="I697" s="1" t="n">
        <f aca="false">B697 - D697</f>
        <v>0.579999999999927</v>
      </c>
      <c r="J697" s="1" t="n">
        <f aca="false">E697 - B697</f>
        <v>-0.399999999999864</v>
      </c>
      <c r="K697" s="2" t="n">
        <f aca="false">IF(H697&gt;I697, H697, I697)</f>
        <v>0.579999999999927</v>
      </c>
      <c r="L697" s="2" t="n">
        <f aca="false">IF(H697&lt;I697,H697, I697)</f>
        <v>0.150000000000091</v>
      </c>
    </row>
    <row collapsed="false" customFormat="false" customHeight="false" hidden="false" ht="12.8" outlineLevel="0" r="698">
      <c r="A698" s="3" t="s">
        <v>820</v>
      </c>
      <c r="B698" s="0" t="n">
        <v>1213.24</v>
      </c>
      <c r="C698" s="0" t="n">
        <v>1213.34</v>
      </c>
      <c r="D698" s="0" t="n">
        <v>1212.09</v>
      </c>
      <c r="E698" s="0" t="n">
        <v>1212.74</v>
      </c>
      <c r="F698" s="0" t="n">
        <v>-50</v>
      </c>
      <c r="G698" s="3" t="s">
        <v>128</v>
      </c>
      <c r="H698" s="1" t="n">
        <f aca="false">C698 - B698</f>
        <v>0.0999999999999091</v>
      </c>
      <c r="I698" s="1" t="n">
        <f aca="false">B698 - D698</f>
        <v>1.15000000000009</v>
      </c>
      <c r="J698" s="1" t="n">
        <f aca="false">E698 - B698</f>
        <v>-0.5</v>
      </c>
      <c r="K698" s="2" t="n">
        <f aca="false">IF(H698&gt;I698, H698, I698)</f>
        <v>1.15000000000009</v>
      </c>
      <c r="L698" s="2" t="n">
        <f aca="false">IF(H698&lt;I698,H698, I698)</f>
        <v>0.0999999999999091</v>
      </c>
    </row>
    <row collapsed="false" customFormat="false" customHeight="false" hidden="false" ht="12.8" outlineLevel="0" r="699">
      <c r="A699" s="3" t="s">
        <v>821</v>
      </c>
      <c r="B699" s="0" t="n">
        <v>1211.74</v>
      </c>
      <c r="C699" s="0" t="n">
        <v>1213.49</v>
      </c>
      <c r="D699" s="0" t="n">
        <v>1211.39</v>
      </c>
      <c r="E699" s="0" t="n">
        <v>1213.29</v>
      </c>
      <c r="F699" s="0" t="n">
        <v>155</v>
      </c>
      <c r="G699" s="3" t="s">
        <v>20</v>
      </c>
      <c r="H699" s="1" t="n">
        <f aca="false">C699 - B699</f>
        <v>1.75</v>
      </c>
      <c r="I699" s="1" t="n">
        <f aca="false">B699 - D699</f>
        <v>0.349999999999909</v>
      </c>
      <c r="J699" s="1" t="n">
        <f aca="false">E699 - B699</f>
        <v>1.54999999999995</v>
      </c>
      <c r="K699" s="2" t="n">
        <f aca="false">IF(H699&gt;I699, H699, I699)</f>
        <v>1.75</v>
      </c>
      <c r="L699" s="2" t="n">
        <f aca="false">IF(H699&lt;I699,H699, I699)</f>
        <v>0.349999999999909</v>
      </c>
    </row>
    <row collapsed="false" customFormat="false" customHeight="false" hidden="false" ht="12.8" outlineLevel="0" r="700">
      <c r="A700" s="3" t="s">
        <v>822</v>
      </c>
      <c r="B700" s="0" t="n">
        <v>1211.74</v>
      </c>
      <c r="C700" s="0" t="n">
        <v>1212.39</v>
      </c>
      <c r="D700" s="0" t="n">
        <v>1210.92</v>
      </c>
      <c r="E700" s="0" t="n">
        <v>1211.79</v>
      </c>
      <c r="F700" s="0" t="n">
        <v>5</v>
      </c>
      <c r="G700" s="3" t="s">
        <v>57</v>
      </c>
      <c r="H700" s="1" t="n">
        <f aca="false">C700 - B700</f>
        <v>0.650000000000091</v>
      </c>
      <c r="I700" s="1" t="n">
        <f aca="false">B700 - D700</f>
        <v>0.819999999999936</v>
      </c>
      <c r="J700" s="1" t="n">
        <f aca="false">E700 - B700</f>
        <v>0.0499999999999545</v>
      </c>
      <c r="K700" s="2" t="n">
        <f aca="false">IF(H700&gt;I700, H700, I700)</f>
        <v>0.819999999999936</v>
      </c>
      <c r="L700" s="2" t="n">
        <f aca="false">IF(H700&lt;I700,H700, I700)</f>
        <v>0.650000000000091</v>
      </c>
    </row>
    <row collapsed="false" customFormat="false" customHeight="false" hidden="false" ht="12.8" outlineLevel="0" r="701">
      <c r="A701" s="3" t="s">
        <v>823</v>
      </c>
      <c r="B701" s="0" t="n">
        <v>1213.25</v>
      </c>
      <c r="C701" s="0" t="n">
        <v>1213.25</v>
      </c>
      <c r="D701" s="0" t="n">
        <v>1211.35</v>
      </c>
      <c r="E701" s="0" t="n">
        <v>1211.81</v>
      </c>
      <c r="F701" s="0" t="n">
        <v>-144</v>
      </c>
      <c r="G701" s="3" t="s">
        <v>72</v>
      </c>
      <c r="H701" s="1" t="n">
        <f aca="false">C701 - B701</f>
        <v>0</v>
      </c>
      <c r="I701" s="1" t="n">
        <f aca="false">B701 - D701</f>
        <v>1.90000000000009</v>
      </c>
      <c r="J701" s="1" t="n">
        <f aca="false">E701 - B701</f>
        <v>-1.44000000000005</v>
      </c>
      <c r="K701" s="2" t="n">
        <f aca="false">IF(H701&gt;I701, H701, I701)</f>
        <v>1.90000000000009</v>
      </c>
      <c r="L701" s="2" t="n">
        <f aca="false">IF(H701&lt;I701,H701, I701)</f>
        <v>0</v>
      </c>
    </row>
    <row collapsed="false" customFormat="false" customHeight="false" hidden="false" ht="12.8" outlineLevel="0" r="702">
      <c r="A702" s="3" t="s">
        <v>824</v>
      </c>
      <c r="B702" s="0" t="n">
        <v>1214.57</v>
      </c>
      <c r="C702" s="0" t="n">
        <v>1215.26</v>
      </c>
      <c r="D702" s="0" t="n">
        <v>1213.32</v>
      </c>
      <c r="E702" s="0" t="n">
        <v>1213.37</v>
      </c>
      <c r="F702" s="0" t="n">
        <v>-120</v>
      </c>
      <c r="G702" s="3" t="s">
        <v>38</v>
      </c>
      <c r="H702" s="1" t="n">
        <f aca="false">C702 - B702</f>
        <v>0.690000000000055</v>
      </c>
      <c r="I702" s="1" t="n">
        <f aca="false">B702 - D702</f>
        <v>1.25</v>
      </c>
      <c r="J702" s="1" t="n">
        <f aca="false">E702 - B702</f>
        <v>-1.20000000000005</v>
      </c>
      <c r="K702" s="2" t="n">
        <f aca="false">IF(H702&gt;I702, H702, I702)</f>
        <v>1.25</v>
      </c>
      <c r="L702" s="2" t="n">
        <f aca="false">IF(H702&lt;I702,H702, I702)</f>
        <v>0.690000000000055</v>
      </c>
    </row>
    <row collapsed="false" customFormat="false" customHeight="false" hidden="false" ht="12.8" outlineLevel="0" r="703">
      <c r="A703" s="3" t="s">
        <v>825</v>
      </c>
      <c r="B703" s="0" t="n">
        <v>1213.48</v>
      </c>
      <c r="C703" s="0" t="n">
        <v>1214.66</v>
      </c>
      <c r="D703" s="0" t="n">
        <v>1213.44</v>
      </c>
      <c r="E703" s="0" t="n">
        <v>1214.59</v>
      </c>
      <c r="F703" s="0" t="n">
        <v>111</v>
      </c>
      <c r="G703" s="3" t="s">
        <v>17</v>
      </c>
      <c r="H703" s="1" t="n">
        <f aca="false">C703 - B703</f>
        <v>1.18000000000006</v>
      </c>
      <c r="I703" s="1" t="n">
        <f aca="false">B703 - D703</f>
        <v>0.0399999999999636</v>
      </c>
      <c r="J703" s="1" t="n">
        <f aca="false">E703 - B703</f>
        <v>1.1099999999999</v>
      </c>
      <c r="K703" s="2" t="n">
        <f aca="false">IF(H703&gt;I703, H703, I703)</f>
        <v>1.18000000000006</v>
      </c>
      <c r="L703" s="2" t="n">
        <f aca="false">IF(H703&lt;I703,H703, I703)</f>
        <v>0.0399999999999636</v>
      </c>
    </row>
    <row collapsed="false" customFormat="false" customHeight="false" hidden="false" ht="12.8" outlineLevel="0" r="704">
      <c r="A704" s="3" t="s">
        <v>826</v>
      </c>
      <c r="B704" s="0" t="n">
        <v>1213.83</v>
      </c>
      <c r="C704" s="0" t="n">
        <v>1214.94</v>
      </c>
      <c r="D704" s="0" t="n">
        <v>1213.49</v>
      </c>
      <c r="E704" s="0" t="n">
        <v>1214.19</v>
      </c>
      <c r="F704" s="0" t="n">
        <v>36</v>
      </c>
      <c r="G704" s="3" t="s">
        <v>30</v>
      </c>
      <c r="H704" s="1" t="n">
        <f aca="false">C704 - B704</f>
        <v>1.11000000000013</v>
      </c>
      <c r="I704" s="1" t="n">
        <f aca="false">B704 - D704</f>
        <v>0.339999999999918</v>
      </c>
      <c r="J704" s="1" t="n">
        <f aca="false">E704 - B704</f>
        <v>0.360000000000127</v>
      </c>
      <c r="K704" s="2" t="n">
        <f aca="false">IF(H704&gt;I704, H704, I704)</f>
        <v>1.11000000000013</v>
      </c>
      <c r="L704" s="2" t="n">
        <f aca="false">IF(H704&lt;I704,H704, I704)</f>
        <v>0.339999999999918</v>
      </c>
    </row>
    <row collapsed="false" customFormat="false" customHeight="false" hidden="false" ht="12.8" outlineLevel="0" r="705">
      <c r="A705" s="3" t="s">
        <v>827</v>
      </c>
      <c r="B705" s="0" t="n">
        <v>1212.69</v>
      </c>
      <c r="C705" s="0" t="n">
        <v>1214.24</v>
      </c>
      <c r="D705" s="0" t="n">
        <v>1211.79</v>
      </c>
      <c r="E705" s="0" t="n">
        <v>1213.89</v>
      </c>
      <c r="F705" s="0" t="n">
        <v>120</v>
      </c>
      <c r="G705" s="3" t="s">
        <v>87</v>
      </c>
      <c r="H705" s="1" t="n">
        <f aca="false">C705 - B705</f>
        <v>1.54999999999995</v>
      </c>
      <c r="I705" s="1" t="n">
        <f aca="false">B705 - D705</f>
        <v>0.900000000000091</v>
      </c>
      <c r="J705" s="1" t="n">
        <f aca="false">E705 - B705</f>
        <v>1.20000000000005</v>
      </c>
      <c r="K705" s="2" t="n">
        <f aca="false">IF(H705&gt;I705, H705, I705)</f>
        <v>1.54999999999995</v>
      </c>
      <c r="L705" s="2" t="n">
        <f aca="false">IF(H705&lt;I705,H705, I705)</f>
        <v>0.900000000000091</v>
      </c>
    </row>
    <row collapsed="false" customFormat="false" customHeight="false" hidden="false" ht="12.8" outlineLevel="0" r="706">
      <c r="A706" s="3" t="s">
        <v>828</v>
      </c>
      <c r="B706" s="0" t="n">
        <v>1214.28</v>
      </c>
      <c r="C706" s="0" t="n">
        <v>1215.17</v>
      </c>
      <c r="D706" s="0" t="n">
        <v>1212.21</v>
      </c>
      <c r="E706" s="0" t="n">
        <v>1212.59</v>
      </c>
      <c r="F706" s="0" t="n">
        <v>-169</v>
      </c>
      <c r="G706" s="3" t="s">
        <v>79</v>
      </c>
      <c r="H706" s="1" t="n">
        <f aca="false">C706 - B706</f>
        <v>0.8900000000001</v>
      </c>
      <c r="I706" s="1" t="n">
        <f aca="false">B706 - D706</f>
        <v>2.06999999999994</v>
      </c>
      <c r="J706" s="1" t="n">
        <f aca="false">E706 - B706</f>
        <v>-1.69000000000005</v>
      </c>
      <c r="K706" s="2" t="n">
        <f aca="false">IF(H706&gt;I706, H706, I706)</f>
        <v>2.06999999999994</v>
      </c>
      <c r="L706" s="2" t="n">
        <f aca="false">IF(H706&lt;I706,H706, I706)</f>
        <v>0.8900000000001</v>
      </c>
    </row>
    <row collapsed="false" customFormat="false" customHeight="false" hidden="false" ht="12.8" outlineLevel="0" r="707">
      <c r="A707" s="3" t="s">
        <v>829</v>
      </c>
      <c r="B707" s="0" t="n">
        <v>1213.39</v>
      </c>
      <c r="C707" s="0" t="n">
        <v>1214.89</v>
      </c>
      <c r="D707" s="0" t="n">
        <v>1212.92</v>
      </c>
      <c r="E707" s="0" t="n">
        <v>1214.19</v>
      </c>
      <c r="F707" s="0" t="n">
        <v>80</v>
      </c>
      <c r="G707" s="3" t="s">
        <v>130</v>
      </c>
      <c r="H707" s="1" t="n">
        <f aca="false">C707 - B707</f>
        <v>1.5</v>
      </c>
      <c r="I707" s="1" t="n">
        <f aca="false">B707 - D707</f>
        <v>0.470000000000027</v>
      </c>
      <c r="J707" s="1" t="n">
        <f aca="false">E707 - B707</f>
        <v>0.799999999999955</v>
      </c>
      <c r="K707" s="2" t="n">
        <f aca="false">IF(H707&gt;I707, H707, I707)</f>
        <v>1.5</v>
      </c>
      <c r="L707" s="2" t="n">
        <f aca="false">IF(H707&lt;I707,H707, I707)</f>
        <v>0.470000000000027</v>
      </c>
    </row>
    <row collapsed="false" customFormat="false" customHeight="false" hidden="false" ht="12.8" outlineLevel="0" r="708">
      <c r="A708" s="3" t="s">
        <v>830</v>
      </c>
      <c r="B708" s="0" t="n">
        <v>1217.21</v>
      </c>
      <c r="C708" s="0" t="n">
        <v>1218.94</v>
      </c>
      <c r="D708" s="0" t="n">
        <v>1212.64</v>
      </c>
      <c r="E708" s="0" t="n">
        <v>1213.39</v>
      </c>
      <c r="F708" s="0" t="n">
        <v>-382</v>
      </c>
      <c r="G708" s="3" t="s">
        <v>566</v>
      </c>
      <c r="H708" s="1" t="n">
        <f aca="false">C708 - B708</f>
        <v>1.73000000000002</v>
      </c>
      <c r="I708" s="1" t="n">
        <f aca="false">B708 - D708</f>
        <v>4.56999999999994</v>
      </c>
      <c r="J708" s="1" t="n">
        <f aca="false">E708 - B708</f>
        <v>-3.81999999999994</v>
      </c>
      <c r="K708" s="2" t="n">
        <f aca="false">IF(H708&gt;I708, H708, I708)</f>
        <v>4.56999999999994</v>
      </c>
      <c r="L708" s="2" t="n">
        <f aca="false">IF(H708&lt;I708,H708, I708)</f>
        <v>1.73000000000002</v>
      </c>
    </row>
    <row collapsed="false" customFormat="false" customHeight="false" hidden="false" ht="12.8" outlineLevel="0" r="709">
      <c r="A709" s="3" t="s">
        <v>831</v>
      </c>
      <c r="B709" s="0" t="n">
        <v>1214.82</v>
      </c>
      <c r="C709" s="0" t="n">
        <v>1218.1</v>
      </c>
      <c r="D709" s="0" t="n">
        <v>1213.47</v>
      </c>
      <c r="E709" s="0" t="n">
        <v>1217.22</v>
      </c>
      <c r="F709" s="0" t="n">
        <v>240</v>
      </c>
      <c r="G709" s="3" t="s">
        <v>117</v>
      </c>
      <c r="H709" s="1" t="n">
        <f aca="false">C709 - B709</f>
        <v>3.27999999999997</v>
      </c>
      <c r="I709" s="1" t="n">
        <f aca="false">B709 - D709</f>
        <v>1.34999999999991</v>
      </c>
      <c r="J709" s="1" t="n">
        <f aca="false">E709 - B709</f>
        <v>2.40000000000009</v>
      </c>
      <c r="K709" s="2" t="n">
        <f aca="false">IF(H709&gt;I709, H709, I709)</f>
        <v>3.27999999999997</v>
      </c>
      <c r="L709" s="2" t="n">
        <f aca="false">IF(H709&lt;I709,H709, I709)</f>
        <v>1.34999999999991</v>
      </c>
    </row>
    <row collapsed="false" customFormat="false" customHeight="false" hidden="false" ht="12.8" outlineLevel="0" r="710">
      <c r="A710" s="3" t="s">
        <v>832</v>
      </c>
      <c r="B710" s="0" t="n">
        <v>1212.42</v>
      </c>
      <c r="C710" s="0" t="n">
        <v>1215.68</v>
      </c>
      <c r="D710" s="0" t="n">
        <v>1209.84</v>
      </c>
      <c r="E710" s="0" t="n">
        <v>1214.77</v>
      </c>
      <c r="F710" s="0" t="n">
        <v>235</v>
      </c>
      <c r="G710" s="3" t="s">
        <v>102</v>
      </c>
      <c r="H710" s="1" t="n">
        <f aca="false">C710 - B710</f>
        <v>3.25999999999999</v>
      </c>
      <c r="I710" s="1" t="n">
        <f aca="false">B710 - D710</f>
        <v>2.58000000000015</v>
      </c>
      <c r="J710" s="1" t="n">
        <f aca="false">E710 - B710</f>
        <v>2.34999999999991</v>
      </c>
      <c r="K710" s="2" t="n">
        <f aca="false">IF(H710&gt;I710, H710, I710)</f>
        <v>3.25999999999999</v>
      </c>
      <c r="L710" s="2" t="n">
        <f aca="false">IF(H710&lt;I710,H710, I710)</f>
        <v>2.58000000000015</v>
      </c>
    </row>
    <row collapsed="false" customFormat="false" customHeight="false" hidden="false" ht="12.8" outlineLevel="0" r="711">
      <c r="A711" s="3" t="s">
        <v>833</v>
      </c>
      <c r="B711" s="0" t="n">
        <v>1213.24</v>
      </c>
      <c r="C711" s="0" t="n">
        <v>1217.04</v>
      </c>
      <c r="D711" s="0" t="n">
        <v>1211.69</v>
      </c>
      <c r="E711" s="0" t="n">
        <v>1212.84</v>
      </c>
      <c r="F711" s="0" t="n">
        <v>-40</v>
      </c>
      <c r="G711" s="3" t="s">
        <v>159</v>
      </c>
      <c r="H711" s="1" t="n">
        <f aca="false">C711 - B711</f>
        <v>3.79999999999995</v>
      </c>
      <c r="I711" s="1" t="n">
        <f aca="false">B711 - D711</f>
        <v>1.54999999999995</v>
      </c>
      <c r="J711" s="1" t="n">
        <f aca="false">E711 - B711</f>
        <v>-0.400000000000091</v>
      </c>
      <c r="K711" s="2" t="n">
        <f aca="false">IF(H711&gt;I711, H711, I711)</f>
        <v>3.79999999999995</v>
      </c>
      <c r="L711" s="2" t="n">
        <f aca="false">IF(H711&lt;I711,H711, I711)</f>
        <v>1.54999999999995</v>
      </c>
    </row>
    <row collapsed="false" customFormat="false" customHeight="false" hidden="false" ht="12.8" outlineLevel="0" r="712">
      <c r="A712" s="3" t="s">
        <v>834</v>
      </c>
      <c r="B712" s="0" t="n">
        <v>1211.99</v>
      </c>
      <c r="C712" s="0" t="n">
        <v>1215.6</v>
      </c>
      <c r="D712" s="0" t="n">
        <v>1208.73</v>
      </c>
      <c r="E712" s="0" t="n">
        <v>1213.14</v>
      </c>
      <c r="F712" s="0" t="n">
        <v>115</v>
      </c>
      <c r="G712" s="3" t="s">
        <v>17</v>
      </c>
      <c r="H712" s="1" t="n">
        <f aca="false">C712 - B712</f>
        <v>3.6099999999999</v>
      </c>
      <c r="I712" s="1" t="n">
        <f aca="false">B712 - D712</f>
        <v>3.25999999999999</v>
      </c>
      <c r="J712" s="1" t="n">
        <f aca="false">E712 - B712</f>
        <v>1.15000000000009</v>
      </c>
      <c r="K712" s="2" t="n">
        <f aca="false">IF(H712&gt;I712, H712, I712)</f>
        <v>3.6099999999999</v>
      </c>
      <c r="L712" s="2" t="n">
        <f aca="false">IF(H712&lt;I712,H712, I712)</f>
        <v>3.25999999999999</v>
      </c>
    </row>
    <row collapsed="false" customFormat="false" customHeight="false" hidden="false" ht="12.8" outlineLevel="0" r="713">
      <c r="A713" s="3" t="s">
        <v>835</v>
      </c>
      <c r="B713" s="0" t="n">
        <v>1213.74</v>
      </c>
      <c r="C713" s="0" t="n">
        <v>1213.94</v>
      </c>
      <c r="D713" s="0" t="n">
        <v>1210.34</v>
      </c>
      <c r="E713" s="0" t="n">
        <v>1211.99</v>
      </c>
      <c r="F713" s="0" t="n">
        <v>-175</v>
      </c>
      <c r="G713" s="3" t="s">
        <v>79</v>
      </c>
      <c r="H713" s="1" t="n">
        <f aca="false">C713 - B713</f>
        <v>0.200000000000045</v>
      </c>
      <c r="I713" s="1" t="n">
        <f aca="false">B713 - D713</f>
        <v>3.40000000000009</v>
      </c>
      <c r="J713" s="1" t="n">
        <f aca="false">E713 - B713</f>
        <v>-1.75</v>
      </c>
      <c r="K713" s="2" t="n">
        <f aca="false">IF(H713&gt;I713, H713, I713)</f>
        <v>3.40000000000009</v>
      </c>
      <c r="L713" s="2" t="n">
        <f aca="false">IF(H713&lt;I713,H713, I713)</f>
        <v>0.200000000000045</v>
      </c>
    </row>
    <row collapsed="false" customFormat="false" customHeight="false" hidden="false" ht="12.8" outlineLevel="0" r="714">
      <c r="A714" s="3" t="s">
        <v>836</v>
      </c>
      <c r="B714" s="0" t="n">
        <v>1213</v>
      </c>
      <c r="C714" s="0" t="n">
        <v>1214.44</v>
      </c>
      <c r="D714" s="0" t="n">
        <v>1212.75</v>
      </c>
      <c r="E714" s="0" t="n">
        <v>1213.74</v>
      </c>
      <c r="F714" s="0" t="n">
        <v>74</v>
      </c>
      <c r="G714" s="3" t="s">
        <v>257</v>
      </c>
      <c r="H714" s="1" t="n">
        <f aca="false">C714 - B714</f>
        <v>1.44000000000005</v>
      </c>
      <c r="I714" s="1" t="n">
        <f aca="false">B714 - D714</f>
        <v>0.25</v>
      </c>
      <c r="J714" s="1" t="n">
        <f aca="false">E714 - B714</f>
        <v>0.740000000000009</v>
      </c>
      <c r="K714" s="2" t="n">
        <f aca="false">IF(H714&gt;I714, H714, I714)</f>
        <v>1.44000000000005</v>
      </c>
      <c r="L714" s="2" t="n">
        <f aca="false">IF(H714&lt;I714,H714, I714)</f>
        <v>0.25</v>
      </c>
    </row>
    <row collapsed="false" customFormat="false" customHeight="false" hidden="false" ht="12.8" outlineLevel="0" r="715">
      <c r="A715" s="3" t="s">
        <v>837</v>
      </c>
      <c r="B715" s="0" t="n">
        <v>1217.04</v>
      </c>
      <c r="C715" s="0" t="n">
        <v>1217.04</v>
      </c>
      <c r="D715" s="0" t="n">
        <v>1212.9</v>
      </c>
      <c r="E715" s="0" t="n">
        <v>1213.18</v>
      </c>
      <c r="F715" s="0" t="n">
        <v>-386</v>
      </c>
      <c r="G715" s="3" t="s">
        <v>140</v>
      </c>
      <c r="H715" s="1" t="n">
        <f aca="false">C715 - B715</f>
        <v>0</v>
      </c>
      <c r="I715" s="1" t="n">
        <f aca="false">B715 - D715</f>
        <v>4.13999999999987</v>
      </c>
      <c r="J715" s="1" t="n">
        <f aca="false">E715 - B715</f>
        <v>-3.8599999999999</v>
      </c>
      <c r="K715" s="2" t="n">
        <f aca="false">IF(H715&gt;I715, H715, I715)</f>
        <v>4.13999999999987</v>
      </c>
      <c r="L715" s="2" t="n">
        <f aca="false">IF(H715&lt;I715,H715, I715)</f>
        <v>0</v>
      </c>
    </row>
    <row collapsed="false" customFormat="false" customHeight="false" hidden="false" ht="12.8" outlineLevel="0" r="716">
      <c r="A716" s="3" t="s">
        <v>838</v>
      </c>
      <c r="B716" s="0" t="n">
        <v>1214.34</v>
      </c>
      <c r="C716" s="0" t="n">
        <v>1219.23</v>
      </c>
      <c r="D716" s="0" t="n">
        <v>1213.59</v>
      </c>
      <c r="E716" s="0" t="n">
        <v>1217.04</v>
      </c>
      <c r="F716" s="0" t="n">
        <v>270</v>
      </c>
      <c r="G716" s="3" t="s">
        <v>85</v>
      </c>
      <c r="H716" s="1" t="n">
        <f aca="false">C716 - B716</f>
        <v>4.8900000000001</v>
      </c>
      <c r="I716" s="1" t="n">
        <f aca="false">B716 - D716</f>
        <v>0.75</v>
      </c>
      <c r="J716" s="1" t="n">
        <f aca="false">E716 - B716</f>
        <v>2.70000000000005</v>
      </c>
      <c r="K716" s="2" t="n">
        <f aca="false">IF(H716&gt;I716, H716, I716)</f>
        <v>4.8900000000001</v>
      </c>
      <c r="L716" s="2" t="n">
        <f aca="false">IF(H716&lt;I716,H716, I716)</f>
        <v>0.75</v>
      </c>
    </row>
    <row collapsed="false" customFormat="false" customHeight="false" hidden="false" ht="12.8" outlineLevel="0" r="717">
      <c r="A717" s="3" t="s">
        <v>839</v>
      </c>
      <c r="B717" s="0" t="n">
        <v>1217.7</v>
      </c>
      <c r="C717" s="0" t="n">
        <v>1217.79</v>
      </c>
      <c r="D717" s="0" t="n">
        <v>1210.52</v>
      </c>
      <c r="E717" s="0" t="n">
        <v>1214.29</v>
      </c>
      <c r="F717" s="0" t="n">
        <v>-341</v>
      </c>
      <c r="G717" s="3" t="s">
        <v>32</v>
      </c>
      <c r="H717" s="1" t="n">
        <f aca="false">C717 - B717</f>
        <v>0.0899999999999181</v>
      </c>
      <c r="I717" s="1" t="n">
        <f aca="false">B717 - D717</f>
        <v>7.18000000000006</v>
      </c>
      <c r="J717" s="1" t="n">
        <f aca="false">E717 - B717</f>
        <v>-3.41000000000008</v>
      </c>
      <c r="K717" s="2" t="n">
        <f aca="false">IF(H717&gt;I717, H717, I717)</f>
        <v>7.18000000000006</v>
      </c>
      <c r="L717" s="2" t="n">
        <f aca="false">IF(H717&lt;I717,H717, I717)</f>
        <v>0.0899999999999181</v>
      </c>
    </row>
    <row collapsed="false" customFormat="false" customHeight="false" hidden="false" ht="12.8" outlineLevel="0" r="718">
      <c r="A718" s="3" t="s">
        <v>840</v>
      </c>
      <c r="B718" s="0" t="n">
        <v>1220.97</v>
      </c>
      <c r="C718" s="0" t="n">
        <v>1220.99</v>
      </c>
      <c r="D718" s="0" t="n">
        <v>1216.77</v>
      </c>
      <c r="E718" s="0" t="n">
        <v>1217.79</v>
      </c>
      <c r="F718" s="0" t="n">
        <v>-318</v>
      </c>
      <c r="G718" s="3" t="s">
        <v>66</v>
      </c>
      <c r="H718" s="1" t="n">
        <f aca="false">C718 - B718</f>
        <v>0.0199999999999818</v>
      </c>
      <c r="I718" s="1" t="n">
        <f aca="false">B718 - D718</f>
        <v>4.20000000000005</v>
      </c>
      <c r="J718" s="1" t="n">
        <f aca="false">E718 - B718</f>
        <v>-3.18000000000006</v>
      </c>
      <c r="K718" s="2" t="n">
        <f aca="false">IF(H718&gt;I718, H718, I718)</f>
        <v>4.20000000000005</v>
      </c>
      <c r="L718" s="2" t="n">
        <f aca="false">IF(H718&lt;I718,H718, I718)</f>
        <v>0.0199999999999818</v>
      </c>
    </row>
    <row collapsed="false" customFormat="false" customHeight="false" hidden="false" ht="12.8" outlineLevel="0" r="719">
      <c r="A719" s="3" t="s">
        <v>841</v>
      </c>
      <c r="B719" s="0" t="n">
        <v>1219.44</v>
      </c>
      <c r="C719" s="0" t="n">
        <v>1221.48</v>
      </c>
      <c r="D719" s="0" t="n">
        <v>1218</v>
      </c>
      <c r="E719" s="0" t="n">
        <v>1220.95</v>
      </c>
      <c r="F719" s="0" t="n">
        <v>151</v>
      </c>
      <c r="G719" s="3" t="s">
        <v>108</v>
      </c>
      <c r="H719" s="1" t="n">
        <f aca="false">C719 - B719</f>
        <v>2.03999999999996</v>
      </c>
      <c r="I719" s="1" t="n">
        <f aca="false">B719 - D719</f>
        <v>1.44000000000005</v>
      </c>
      <c r="J719" s="1" t="n">
        <f aca="false">E719 - B719</f>
        <v>1.50999999999999</v>
      </c>
      <c r="K719" s="2" t="n">
        <f aca="false">IF(H719&gt;I719, H719, I719)</f>
        <v>2.03999999999996</v>
      </c>
      <c r="L719" s="2" t="n">
        <f aca="false">IF(H719&lt;I719,H719, I719)</f>
        <v>1.44000000000005</v>
      </c>
    </row>
    <row collapsed="false" customFormat="false" customHeight="false" hidden="false" ht="12.8" outlineLevel="0" r="720">
      <c r="A720" s="3" t="s">
        <v>842</v>
      </c>
      <c r="B720" s="0" t="n">
        <v>1219.89</v>
      </c>
      <c r="C720" s="0" t="n">
        <v>1220.19</v>
      </c>
      <c r="D720" s="0" t="n">
        <v>1218.55</v>
      </c>
      <c r="E720" s="0" t="n">
        <v>1219.49</v>
      </c>
      <c r="F720" s="0" t="n">
        <v>-40</v>
      </c>
      <c r="G720" s="3" t="s">
        <v>159</v>
      </c>
      <c r="H720" s="1" t="n">
        <f aca="false">C720 - B720</f>
        <v>0.299999999999955</v>
      </c>
      <c r="I720" s="1" t="n">
        <f aca="false">B720 - D720</f>
        <v>1.34000000000015</v>
      </c>
      <c r="J720" s="1" t="n">
        <f aca="false">E720 - B720</f>
        <v>-0.400000000000091</v>
      </c>
      <c r="K720" s="2" t="n">
        <f aca="false">IF(H720&gt;I720, H720, I720)</f>
        <v>1.34000000000015</v>
      </c>
      <c r="L720" s="2" t="n">
        <f aca="false">IF(H720&lt;I720,H720, I720)</f>
        <v>0.299999999999955</v>
      </c>
    </row>
    <row collapsed="false" customFormat="false" customHeight="false" hidden="false" ht="12.8" outlineLevel="0" r="721">
      <c r="A721" s="3" t="s">
        <v>843</v>
      </c>
      <c r="B721" s="0" t="n">
        <v>1218.01</v>
      </c>
      <c r="C721" s="0" t="n">
        <v>1222.31</v>
      </c>
      <c r="D721" s="0" t="n">
        <v>1217.64</v>
      </c>
      <c r="E721" s="0" t="n">
        <v>1219.97</v>
      </c>
      <c r="F721" s="0" t="n">
        <v>196</v>
      </c>
      <c r="G721" s="3" t="s">
        <v>184</v>
      </c>
      <c r="H721" s="1" t="n">
        <f aca="false">C721 - B721</f>
        <v>4.29999999999995</v>
      </c>
      <c r="I721" s="1" t="n">
        <f aca="false">B721 - D721</f>
        <v>0.369999999999891</v>
      </c>
      <c r="J721" s="1" t="n">
        <f aca="false">E721 - B721</f>
        <v>1.96000000000004</v>
      </c>
      <c r="K721" s="2" t="n">
        <f aca="false">IF(H721&gt;I721, H721, I721)</f>
        <v>4.29999999999995</v>
      </c>
      <c r="L721" s="2" t="n">
        <f aca="false">IF(H721&lt;I721,H721, I721)</f>
        <v>0.369999999999891</v>
      </c>
    </row>
    <row collapsed="false" customFormat="false" customHeight="false" hidden="false" ht="12.8" outlineLevel="0" r="722">
      <c r="A722" s="3" t="s">
        <v>844</v>
      </c>
      <c r="B722" s="0" t="n">
        <v>1215.89</v>
      </c>
      <c r="C722" s="0" t="n">
        <v>1218.41</v>
      </c>
      <c r="D722" s="0" t="n">
        <v>1215.74</v>
      </c>
      <c r="E722" s="0" t="n">
        <v>1218.01</v>
      </c>
      <c r="F722" s="0" t="n">
        <v>212</v>
      </c>
      <c r="G722" s="3" t="s">
        <v>288</v>
      </c>
      <c r="H722" s="1" t="n">
        <f aca="false">C722 - B722</f>
        <v>2.51999999999998</v>
      </c>
      <c r="I722" s="1" t="n">
        <f aca="false">B722 - D722</f>
        <v>0.150000000000091</v>
      </c>
      <c r="J722" s="1" t="n">
        <f aca="false">E722 - B722</f>
        <v>2.11999999999989</v>
      </c>
      <c r="K722" s="2" t="n">
        <f aca="false">IF(H722&gt;I722, H722, I722)</f>
        <v>2.51999999999998</v>
      </c>
      <c r="L722" s="2" t="n">
        <f aca="false">IF(H722&lt;I722,H722, I722)</f>
        <v>0.150000000000091</v>
      </c>
    </row>
    <row collapsed="false" customFormat="false" customHeight="false" hidden="false" ht="12.8" outlineLevel="0" r="723">
      <c r="A723" s="3" t="s">
        <v>845</v>
      </c>
      <c r="B723" s="0" t="n">
        <v>1215.77</v>
      </c>
      <c r="C723" s="0" t="n">
        <v>1216.62</v>
      </c>
      <c r="D723" s="0" t="n">
        <v>1215.51</v>
      </c>
      <c r="E723" s="0" t="n">
        <v>1215.91</v>
      </c>
      <c r="F723" s="0" t="n">
        <v>14</v>
      </c>
      <c r="G723" s="3" t="s">
        <v>14</v>
      </c>
      <c r="H723" s="1" t="n">
        <f aca="false">C723 - B723</f>
        <v>0.849999999999909</v>
      </c>
      <c r="I723" s="1" t="n">
        <f aca="false">B723 - D723</f>
        <v>0.259999999999991</v>
      </c>
      <c r="J723" s="1" t="n">
        <f aca="false">E723 - B723</f>
        <v>0.1400000000001</v>
      </c>
      <c r="K723" s="2" t="n">
        <f aca="false">IF(H723&gt;I723, H723, I723)</f>
        <v>0.849999999999909</v>
      </c>
      <c r="L723" s="2" t="n">
        <f aca="false">IF(H723&lt;I723,H723, I723)</f>
        <v>0.259999999999991</v>
      </c>
    </row>
    <row collapsed="false" customFormat="false" customHeight="false" hidden="false" ht="12.8" outlineLevel="0" r="724">
      <c r="A724" s="3" t="s">
        <v>846</v>
      </c>
      <c r="B724" s="0" t="n">
        <v>1215.15</v>
      </c>
      <c r="C724" s="0" t="n">
        <v>1216.07</v>
      </c>
      <c r="D724" s="0" t="n">
        <v>1215</v>
      </c>
      <c r="E724" s="0" t="n">
        <v>1215.72</v>
      </c>
      <c r="F724" s="0" t="n">
        <v>57</v>
      </c>
      <c r="G724" s="3" t="s">
        <v>214</v>
      </c>
      <c r="H724" s="1" t="n">
        <f aca="false">C724 - B724</f>
        <v>0.919999999999845</v>
      </c>
      <c r="I724" s="1" t="n">
        <f aca="false">B724 - D724</f>
        <v>0.150000000000091</v>
      </c>
      <c r="J724" s="1" t="n">
        <f aca="false">E724 - B724</f>
        <v>0.569999999999936</v>
      </c>
      <c r="K724" s="2" t="n">
        <f aca="false">IF(H724&gt;I724, H724, I724)</f>
        <v>0.919999999999845</v>
      </c>
      <c r="L724" s="2" t="n">
        <f aca="false">IF(H724&lt;I724,H724, I724)</f>
        <v>0.150000000000091</v>
      </c>
    </row>
    <row collapsed="false" customFormat="false" customHeight="false" hidden="false" ht="12.8" outlineLevel="0" r="725">
      <c r="A725" s="3" t="s">
        <v>847</v>
      </c>
      <c r="B725" s="0" t="n">
        <v>1213.04</v>
      </c>
      <c r="C725" s="0" t="n">
        <v>1215.25</v>
      </c>
      <c r="D725" s="0" t="n">
        <v>1212.84</v>
      </c>
      <c r="E725" s="0" t="n">
        <v>1215.25</v>
      </c>
      <c r="F725" s="0" t="n">
        <v>221</v>
      </c>
      <c r="G725" s="3" t="s">
        <v>61</v>
      </c>
      <c r="H725" s="1" t="n">
        <f aca="false">C725 - B725</f>
        <v>2.21000000000004</v>
      </c>
      <c r="I725" s="1" t="n">
        <f aca="false">B725 - D725</f>
        <v>0.200000000000045</v>
      </c>
      <c r="J725" s="1" t="n">
        <f aca="false">E725 - B725</f>
        <v>2.21000000000004</v>
      </c>
      <c r="K725" s="2" t="n">
        <f aca="false">IF(H725&gt;I725, H725, I725)</f>
        <v>2.21000000000004</v>
      </c>
      <c r="L725" s="2" t="n">
        <f aca="false">IF(H725&lt;I725,H725, I725)</f>
        <v>0.200000000000045</v>
      </c>
    </row>
    <row collapsed="false" customFormat="false" customHeight="false" hidden="false" ht="12.8" outlineLevel="0" r="726">
      <c r="A726" s="3" t="s">
        <v>848</v>
      </c>
      <c r="B726" s="0" t="n">
        <v>1212.84</v>
      </c>
      <c r="C726" s="0" t="n">
        <v>1213.35</v>
      </c>
      <c r="D726" s="0" t="n">
        <v>1212.58</v>
      </c>
      <c r="E726" s="0" t="n">
        <v>1213.04</v>
      </c>
      <c r="F726" s="0" t="n">
        <v>20</v>
      </c>
      <c r="G726" s="3" t="s">
        <v>146</v>
      </c>
      <c r="H726" s="1" t="n">
        <f aca="false">C726 - B726</f>
        <v>0.509999999999991</v>
      </c>
      <c r="I726" s="1" t="n">
        <f aca="false">B726 - D726</f>
        <v>0.259999999999991</v>
      </c>
      <c r="J726" s="1" t="n">
        <f aca="false">E726 - B726</f>
        <v>0.200000000000045</v>
      </c>
      <c r="K726" s="2" t="n">
        <f aca="false">IF(H726&gt;I726, H726, I726)</f>
        <v>0.509999999999991</v>
      </c>
      <c r="L726" s="2" t="n">
        <f aca="false">IF(H726&lt;I726,H726, I726)</f>
        <v>0.259999999999991</v>
      </c>
    </row>
    <row collapsed="false" customFormat="false" customHeight="false" hidden="false" ht="12.8" outlineLevel="0" r="727">
      <c r="A727" s="3" t="s">
        <v>849</v>
      </c>
      <c r="B727" s="0" t="n">
        <v>1214.5</v>
      </c>
      <c r="C727" s="0" t="n">
        <v>1214.8</v>
      </c>
      <c r="D727" s="0" t="n">
        <v>1213.3</v>
      </c>
      <c r="E727" s="0" t="n">
        <v>1213.36</v>
      </c>
      <c r="F727" s="0" t="n">
        <v>-114</v>
      </c>
      <c r="G727" s="3" t="s">
        <v>261</v>
      </c>
      <c r="H727" s="1" t="n">
        <f aca="false">C727 - B727</f>
        <v>0.299999999999955</v>
      </c>
      <c r="I727" s="1" t="n">
        <f aca="false">B727 - D727</f>
        <v>1.20000000000005</v>
      </c>
      <c r="J727" s="1" t="n">
        <f aca="false">E727 - B727</f>
        <v>-1.1400000000001</v>
      </c>
      <c r="K727" s="2" t="n">
        <f aca="false">IF(H727&gt;I727, H727, I727)</f>
        <v>1.20000000000005</v>
      </c>
      <c r="L727" s="2" t="n">
        <f aca="false">IF(H727&lt;I727,H727, I727)</f>
        <v>0.299999999999955</v>
      </c>
    </row>
    <row collapsed="false" customFormat="false" customHeight="false" hidden="false" ht="12.8" outlineLevel="0" r="728">
      <c r="A728" s="3" t="s">
        <v>850</v>
      </c>
      <c r="B728" s="0" t="n">
        <v>1215.14</v>
      </c>
      <c r="C728" s="0" t="n">
        <v>1217.3</v>
      </c>
      <c r="D728" s="0" t="n">
        <v>1214.45</v>
      </c>
      <c r="E728" s="0" t="n">
        <v>1214.56</v>
      </c>
      <c r="F728" s="0" t="n">
        <v>-58</v>
      </c>
      <c r="G728" s="3" t="s">
        <v>119</v>
      </c>
      <c r="H728" s="1" t="n">
        <f aca="false">C728 - B728</f>
        <v>2.15999999999985</v>
      </c>
      <c r="I728" s="1" t="n">
        <f aca="false">B728 - D728</f>
        <v>0.690000000000055</v>
      </c>
      <c r="J728" s="1" t="n">
        <f aca="false">E728 - B728</f>
        <v>-0.580000000000155</v>
      </c>
      <c r="K728" s="2" t="n">
        <f aca="false">IF(H728&gt;I728, H728, I728)</f>
        <v>2.15999999999985</v>
      </c>
      <c r="L728" s="2" t="n">
        <f aca="false">IF(H728&lt;I728,H728, I728)</f>
        <v>0.690000000000055</v>
      </c>
    </row>
    <row collapsed="false" customFormat="false" customHeight="false" hidden="false" ht="12.8" outlineLevel="0" r="729">
      <c r="A729" s="3" t="s">
        <v>851</v>
      </c>
      <c r="B729" s="0" t="n">
        <v>1214.61</v>
      </c>
      <c r="C729" s="0" t="n">
        <v>1215.71</v>
      </c>
      <c r="D729" s="0" t="n">
        <v>1213.55</v>
      </c>
      <c r="E729" s="0" t="n">
        <v>1215.24</v>
      </c>
      <c r="F729" s="0" t="n">
        <v>63</v>
      </c>
      <c r="G729" s="3" t="s">
        <v>214</v>
      </c>
      <c r="H729" s="1" t="n">
        <f aca="false">C729 - B729</f>
        <v>1.10000000000014</v>
      </c>
      <c r="I729" s="1" t="n">
        <f aca="false">B729 - D729</f>
        <v>1.05999999999995</v>
      </c>
      <c r="J729" s="1" t="n">
        <f aca="false">E729 - B729</f>
        <v>0.630000000000109</v>
      </c>
      <c r="K729" s="2" t="n">
        <f aca="false">IF(H729&gt;I729, H729, I729)</f>
        <v>1.10000000000014</v>
      </c>
      <c r="L729" s="2" t="n">
        <f aca="false">IF(H729&lt;I729,H729, I729)</f>
        <v>1.05999999999995</v>
      </c>
    </row>
    <row collapsed="false" customFormat="false" customHeight="false" hidden="false" ht="12.8" outlineLevel="0" r="730">
      <c r="A730" s="3" t="s">
        <v>852</v>
      </c>
      <c r="B730" s="0" t="n">
        <v>1216.32</v>
      </c>
      <c r="C730" s="0" t="n">
        <v>1216.36</v>
      </c>
      <c r="D730" s="0" t="n">
        <v>1213.23</v>
      </c>
      <c r="E730" s="0" t="n">
        <v>1214.62</v>
      </c>
      <c r="F730" s="0" t="n">
        <v>-170</v>
      </c>
      <c r="G730" s="3" t="s">
        <v>79</v>
      </c>
      <c r="H730" s="1" t="n">
        <f aca="false">C730 - B730</f>
        <v>0.0399999999999636</v>
      </c>
      <c r="I730" s="1" t="n">
        <f aca="false">B730 - D730</f>
        <v>3.08999999999992</v>
      </c>
      <c r="J730" s="1" t="n">
        <f aca="false">E730 - B730</f>
        <v>-1.70000000000005</v>
      </c>
      <c r="K730" s="2" t="n">
        <f aca="false">IF(H730&gt;I730, H730, I730)</f>
        <v>3.08999999999992</v>
      </c>
      <c r="L730" s="2" t="n">
        <f aca="false">IF(H730&lt;I730,H730, I730)</f>
        <v>0.0399999999999636</v>
      </c>
    </row>
    <row collapsed="false" customFormat="false" customHeight="false" hidden="false" ht="12.8" outlineLevel="0" r="731">
      <c r="A731" s="3" t="s">
        <v>853</v>
      </c>
      <c r="B731" s="0" t="n">
        <v>1217.29</v>
      </c>
      <c r="C731" s="0" t="n">
        <v>1218.28</v>
      </c>
      <c r="D731" s="0" t="n">
        <v>1215.95</v>
      </c>
      <c r="E731" s="0" t="n">
        <v>1216.25</v>
      </c>
      <c r="F731" s="0" t="n">
        <v>-104</v>
      </c>
      <c r="G731" s="3" t="s">
        <v>261</v>
      </c>
      <c r="H731" s="1" t="n">
        <f aca="false">C731 - B731</f>
        <v>0.990000000000009</v>
      </c>
      <c r="I731" s="1" t="n">
        <f aca="false">B731 - D731</f>
        <v>1.33999999999992</v>
      </c>
      <c r="J731" s="1" t="n">
        <f aca="false">E731 - B731</f>
        <v>-1.03999999999996</v>
      </c>
      <c r="K731" s="2" t="n">
        <f aca="false">IF(H731&gt;I731, H731, I731)</f>
        <v>1.33999999999992</v>
      </c>
      <c r="L731" s="2" t="n">
        <f aca="false">IF(H731&lt;I731,H731, I731)</f>
        <v>0.990000000000009</v>
      </c>
    </row>
    <row collapsed="false" customFormat="false" customHeight="false" hidden="false" ht="12.8" outlineLevel="0" r="732">
      <c r="A732" s="3" t="s">
        <v>854</v>
      </c>
      <c r="B732" s="0" t="n">
        <v>1215.42</v>
      </c>
      <c r="C732" s="0" t="n">
        <v>1219.31</v>
      </c>
      <c r="D732" s="0" t="n">
        <v>1212.89</v>
      </c>
      <c r="E732" s="0" t="n">
        <v>1217.31</v>
      </c>
      <c r="F732" s="0" t="n">
        <v>189</v>
      </c>
      <c r="G732" s="3" t="s">
        <v>184</v>
      </c>
      <c r="H732" s="1" t="n">
        <f aca="false">C732 - B732</f>
        <v>3.88999999999987</v>
      </c>
      <c r="I732" s="1" t="n">
        <f aca="false">B732 - D732</f>
        <v>2.52999999999997</v>
      </c>
      <c r="J732" s="1" t="n">
        <f aca="false">E732 - B732</f>
        <v>1.88999999999987</v>
      </c>
      <c r="K732" s="2" t="n">
        <f aca="false">IF(H732&gt;I732, H732, I732)</f>
        <v>3.88999999999987</v>
      </c>
      <c r="L732" s="2" t="n">
        <f aca="false">IF(H732&lt;I732,H732, I732)</f>
        <v>2.52999999999997</v>
      </c>
    </row>
    <row collapsed="false" customFormat="false" customHeight="false" hidden="false" ht="12.8" outlineLevel="0" r="733">
      <c r="A733" s="3" t="s">
        <v>855</v>
      </c>
      <c r="B733" s="0" t="n">
        <v>1216.19</v>
      </c>
      <c r="C733" s="0" t="n">
        <v>1218.02</v>
      </c>
      <c r="D733" s="0" t="n">
        <v>1214.16</v>
      </c>
      <c r="E733" s="0" t="n">
        <v>1215.41</v>
      </c>
      <c r="F733" s="0" t="n">
        <v>-78</v>
      </c>
      <c r="G733" s="3" t="s">
        <v>155</v>
      </c>
      <c r="H733" s="1" t="n">
        <f aca="false">C733 - B733</f>
        <v>1.82999999999993</v>
      </c>
      <c r="I733" s="1" t="n">
        <f aca="false">B733 - D733</f>
        <v>2.02999999999997</v>
      </c>
      <c r="J733" s="1" t="n">
        <f aca="false">E733 - B733</f>
        <v>-0.779999999999973</v>
      </c>
      <c r="K733" s="2" t="n">
        <f aca="false">IF(H733&gt;I733, H733, I733)</f>
        <v>2.02999999999997</v>
      </c>
      <c r="L733" s="2" t="n">
        <f aca="false">IF(H733&lt;I733,H733, I733)</f>
        <v>1.82999999999993</v>
      </c>
    </row>
    <row collapsed="false" customFormat="false" customHeight="false" hidden="false" ht="12.8" outlineLevel="0" r="734">
      <c r="A734" s="3" t="s">
        <v>856</v>
      </c>
      <c r="B734" s="0" t="n">
        <v>1213.71</v>
      </c>
      <c r="C734" s="0" t="n">
        <v>1217.45</v>
      </c>
      <c r="D734" s="0" t="n">
        <v>1212.26</v>
      </c>
      <c r="E734" s="0" t="n">
        <v>1215.5</v>
      </c>
      <c r="F734" s="0" t="n">
        <v>179</v>
      </c>
      <c r="G734" s="3" t="s">
        <v>302</v>
      </c>
      <c r="H734" s="1" t="n">
        <f aca="false">C734 - B734</f>
        <v>3.74000000000001</v>
      </c>
      <c r="I734" s="1" t="n">
        <f aca="false">B734 - D734</f>
        <v>1.45000000000005</v>
      </c>
      <c r="J734" s="1" t="n">
        <f aca="false">E734 - B734</f>
        <v>1.78999999999996</v>
      </c>
      <c r="K734" s="2" t="n">
        <f aca="false">IF(H734&gt;I734, H734, I734)</f>
        <v>3.74000000000001</v>
      </c>
      <c r="L734" s="2" t="n">
        <f aca="false">IF(H734&lt;I734,H734, I734)</f>
        <v>1.45000000000005</v>
      </c>
    </row>
    <row collapsed="false" customFormat="false" customHeight="false" hidden="false" ht="12.8" outlineLevel="0" r="735">
      <c r="A735" s="3" t="s">
        <v>857</v>
      </c>
      <c r="B735" s="0" t="n">
        <v>1209.14</v>
      </c>
      <c r="C735" s="0" t="n">
        <v>1215.78</v>
      </c>
      <c r="D735" s="0" t="n">
        <v>1208.03</v>
      </c>
      <c r="E735" s="0" t="n">
        <v>1213.69</v>
      </c>
      <c r="F735" s="0" t="n">
        <v>455</v>
      </c>
      <c r="G735" s="3" t="s">
        <v>265</v>
      </c>
      <c r="H735" s="1" t="n">
        <f aca="false">C735 - B735</f>
        <v>6.63999999999987</v>
      </c>
      <c r="I735" s="1" t="n">
        <f aca="false">B735 - D735</f>
        <v>1.11000000000013</v>
      </c>
      <c r="J735" s="1" t="n">
        <f aca="false">E735 - B735</f>
        <v>4.54999999999995</v>
      </c>
      <c r="K735" s="2" t="n">
        <f aca="false">IF(H735&gt;I735, H735, I735)</f>
        <v>6.63999999999987</v>
      </c>
      <c r="L735" s="2" t="n">
        <f aca="false">IF(H735&lt;I735,H735, I735)</f>
        <v>1.11000000000013</v>
      </c>
    </row>
    <row collapsed="false" customFormat="false" customHeight="false" hidden="false" ht="12.8" outlineLevel="0" r="736">
      <c r="A736" s="3" t="s">
        <v>858</v>
      </c>
      <c r="B736" s="0" t="n">
        <v>1208.54</v>
      </c>
      <c r="C736" s="0" t="n">
        <v>1211.04</v>
      </c>
      <c r="D736" s="0" t="n">
        <v>1207.94</v>
      </c>
      <c r="E736" s="0" t="n">
        <v>1209.19</v>
      </c>
      <c r="F736" s="0" t="n">
        <v>65</v>
      </c>
      <c r="G736" s="3" t="s">
        <v>214</v>
      </c>
      <c r="H736" s="1" t="n">
        <f aca="false">C736 - B736</f>
        <v>2.5</v>
      </c>
      <c r="I736" s="1" t="n">
        <f aca="false">B736 - D736</f>
        <v>0.599999999999909</v>
      </c>
      <c r="J736" s="1" t="n">
        <f aca="false">E736 - B736</f>
        <v>0.650000000000091</v>
      </c>
      <c r="K736" s="2" t="n">
        <f aca="false">IF(H736&gt;I736, H736, I736)</f>
        <v>2.5</v>
      </c>
      <c r="L736" s="2" t="n">
        <f aca="false">IF(H736&lt;I736,H736, I736)</f>
        <v>0.599999999999909</v>
      </c>
    </row>
    <row collapsed="false" customFormat="false" customHeight="false" hidden="false" ht="12.8" outlineLevel="0" r="737">
      <c r="A737" s="3" t="s">
        <v>859</v>
      </c>
      <c r="B737" s="0" t="n">
        <v>1209.35</v>
      </c>
      <c r="C737" s="0" t="n">
        <v>1209.64</v>
      </c>
      <c r="D737" s="0" t="n">
        <v>1207.88</v>
      </c>
      <c r="E737" s="0" t="n">
        <v>1208.49</v>
      </c>
      <c r="F737" s="0" t="n">
        <v>-86</v>
      </c>
      <c r="G737" s="3" t="s">
        <v>115</v>
      </c>
      <c r="H737" s="1" t="n">
        <f aca="false">C737 - B737</f>
        <v>0.290000000000191</v>
      </c>
      <c r="I737" s="1" t="n">
        <f aca="false">B737 - D737</f>
        <v>1.4699999999998</v>
      </c>
      <c r="J737" s="1" t="n">
        <f aca="false">E737 - B737</f>
        <v>-0.8599999999999</v>
      </c>
      <c r="K737" s="2" t="n">
        <f aca="false">IF(H737&gt;I737, H737, I737)</f>
        <v>1.4699999999998</v>
      </c>
      <c r="L737" s="2" t="n">
        <f aca="false">IF(H737&lt;I737,H737, I737)</f>
        <v>0.290000000000191</v>
      </c>
    </row>
    <row collapsed="false" customFormat="false" customHeight="false" hidden="false" ht="12.8" outlineLevel="0" r="738">
      <c r="A738" s="3" t="s">
        <v>860</v>
      </c>
      <c r="B738" s="0" t="n">
        <v>1206.4</v>
      </c>
      <c r="C738" s="0" t="n">
        <v>1209.89</v>
      </c>
      <c r="D738" s="0" t="n">
        <v>1205.66</v>
      </c>
      <c r="E738" s="0" t="n">
        <v>1209.29</v>
      </c>
      <c r="F738" s="0" t="n">
        <v>289</v>
      </c>
      <c r="G738" s="3" t="s">
        <v>173</v>
      </c>
      <c r="H738" s="1" t="n">
        <f aca="false">C738 - B738</f>
        <v>3.49000000000001</v>
      </c>
      <c r="I738" s="1" t="n">
        <f aca="false">B738 - D738</f>
        <v>0.740000000000009</v>
      </c>
      <c r="J738" s="1" t="n">
        <f aca="false">E738 - B738</f>
        <v>2.88999999999987</v>
      </c>
      <c r="K738" s="2" t="n">
        <f aca="false">IF(H738&gt;I738, H738, I738)</f>
        <v>3.49000000000001</v>
      </c>
      <c r="L738" s="2" t="n">
        <f aca="false">IF(H738&lt;I738,H738, I738)</f>
        <v>0.740000000000009</v>
      </c>
    </row>
    <row collapsed="false" customFormat="false" customHeight="false" hidden="false" ht="12.8" outlineLevel="0" r="739">
      <c r="A739" s="3" t="s">
        <v>861</v>
      </c>
      <c r="B739" s="0" t="n">
        <v>1206.24</v>
      </c>
      <c r="C739" s="0" t="n">
        <v>1206.98</v>
      </c>
      <c r="D739" s="0" t="n">
        <v>1205.44</v>
      </c>
      <c r="E739" s="0" t="n">
        <v>1206.39</v>
      </c>
      <c r="F739" s="0" t="n">
        <v>15</v>
      </c>
      <c r="G739" s="3" t="s">
        <v>14</v>
      </c>
      <c r="H739" s="1" t="n">
        <f aca="false">C739 - B739</f>
        <v>0.740000000000009</v>
      </c>
      <c r="I739" s="1" t="n">
        <f aca="false">B739 - D739</f>
        <v>0.799999999999955</v>
      </c>
      <c r="J739" s="1" t="n">
        <f aca="false">E739 - B739</f>
        <v>0.150000000000091</v>
      </c>
      <c r="K739" s="2" t="n">
        <f aca="false">IF(H739&gt;I739, H739, I739)</f>
        <v>0.799999999999955</v>
      </c>
      <c r="L739" s="2" t="n">
        <f aca="false">IF(H739&lt;I739,H739, I739)</f>
        <v>0.740000000000009</v>
      </c>
    </row>
    <row collapsed="false" customFormat="false" customHeight="false" hidden="false" ht="12.8" outlineLevel="0" r="740">
      <c r="A740" s="3" t="s">
        <v>862</v>
      </c>
      <c r="B740" s="0" t="n">
        <v>1207.48</v>
      </c>
      <c r="C740" s="0" t="n">
        <v>1208.12</v>
      </c>
      <c r="D740" s="0" t="n">
        <v>1205.72</v>
      </c>
      <c r="E740" s="0" t="n">
        <v>1206.28</v>
      </c>
      <c r="F740" s="0" t="n">
        <v>-120</v>
      </c>
      <c r="G740" s="3" t="s">
        <v>38</v>
      </c>
      <c r="H740" s="1" t="n">
        <f aca="false">C740 - B740</f>
        <v>0.639999999999873</v>
      </c>
      <c r="I740" s="1" t="n">
        <f aca="false">B740 - D740</f>
        <v>1.75999999999999</v>
      </c>
      <c r="J740" s="1" t="n">
        <f aca="false">E740 - B740</f>
        <v>-1.20000000000005</v>
      </c>
      <c r="K740" s="2" t="n">
        <f aca="false">IF(H740&gt;I740, H740, I740)</f>
        <v>1.75999999999999</v>
      </c>
      <c r="L740" s="2" t="n">
        <f aca="false">IF(H740&lt;I740,H740, I740)</f>
        <v>0.639999999999873</v>
      </c>
    </row>
    <row collapsed="false" customFormat="false" customHeight="false" hidden="false" ht="12.8" outlineLevel="0" r="741">
      <c r="A741" s="3" t="s">
        <v>863</v>
      </c>
      <c r="B741" s="0" t="n">
        <v>1206.84</v>
      </c>
      <c r="C741" s="0" t="n">
        <v>1208.34</v>
      </c>
      <c r="D741" s="0" t="n">
        <v>1205.7</v>
      </c>
      <c r="E741" s="0" t="n">
        <v>1207.3</v>
      </c>
      <c r="F741" s="0" t="n">
        <v>46</v>
      </c>
      <c r="G741" s="3" t="s">
        <v>55</v>
      </c>
      <c r="H741" s="1" t="n">
        <f aca="false">C741 - B741</f>
        <v>1.5</v>
      </c>
      <c r="I741" s="1" t="n">
        <f aca="false">B741 - D741</f>
        <v>1.13999999999987</v>
      </c>
      <c r="J741" s="1" t="n">
        <f aca="false">E741 - B741</f>
        <v>0.460000000000036</v>
      </c>
      <c r="K741" s="2" t="n">
        <f aca="false">IF(H741&gt;I741, H741, I741)</f>
        <v>1.5</v>
      </c>
      <c r="L741" s="2" t="n">
        <f aca="false">IF(H741&lt;I741,H741, I741)</f>
        <v>1.13999999999987</v>
      </c>
    </row>
    <row collapsed="false" customFormat="false" customHeight="false" hidden="false" ht="12.8" outlineLevel="0" r="742">
      <c r="A742" s="3" t="s">
        <v>864</v>
      </c>
      <c r="B742" s="0" t="n">
        <v>1206.48</v>
      </c>
      <c r="C742" s="0" t="n">
        <v>1207.19</v>
      </c>
      <c r="D742" s="0" t="n">
        <v>1205.65</v>
      </c>
      <c r="E742" s="0" t="n">
        <v>1206.84</v>
      </c>
      <c r="F742" s="0" t="n">
        <v>36</v>
      </c>
      <c r="G742" s="3" t="s">
        <v>30</v>
      </c>
      <c r="H742" s="1" t="n">
        <f aca="false">C742 - B742</f>
        <v>0.710000000000036</v>
      </c>
      <c r="I742" s="1" t="n">
        <f aca="false">B742 - D742</f>
        <v>0.829999999999927</v>
      </c>
      <c r="J742" s="1" t="n">
        <f aca="false">E742 - B742</f>
        <v>0.3599999999999</v>
      </c>
      <c r="K742" s="2" t="n">
        <f aca="false">IF(H742&gt;I742, H742, I742)</f>
        <v>0.829999999999927</v>
      </c>
      <c r="L742" s="2" t="n">
        <f aca="false">IF(H742&lt;I742,H742, I742)</f>
        <v>0.710000000000036</v>
      </c>
    </row>
    <row collapsed="false" customFormat="false" customHeight="false" hidden="false" ht="12.8" outlineLevel="0" r="743">
      <c r="A743" s="3" t="s">
        <v>865</v>
      </c>
      <c r="B743" s="0" t="n">
        <v>1206.27</v>
      </c>
      <c r="C743" s="0" t="n">
        <v>1207.29</v>
      </c>
      <c r="D743" s="0" t="n">
        <v>1205.9</v>
      </c>
      <c r="E743" s="0" t="n">
        <v>1206.22</v>
      </c>
      <c r="F743" s="0" t="n">
        <v>-5</v>
      </c>
      <c r="G743" s="3" t="s">
        <v>57</v>
      </c>
      <c r="H743" s="1" t="n">
        <f aca="false">C743 - B743</f>
        <v>1.01999999999998</v>
      </c>
      <c r="I743" s="1" t="n">
        <f aca="false">B743 - D743</f>
        <v>0.369999999999891</v>
      </c>
      <c r="J743" s="1" t="n">
        <f aca="false">E743 - B743</f>
        <v>-0.0499999999999545</v>
      </c>
      <c r="K743" s="2" t="n">
        <f aca="false">IF(H743&gt;I743, H743, I743)</f>
        <v>1.01999999999998</v>
      </c>
      <c r="L743" s="2" t="n">
        <f aca="false">IF(H743&lt;I743,H743, I743)</f>
        <v>0.369999999999891</v>
      </c>
    </row>
    <row collapsed="false" customFormat="false" customHeight="false" hidden="false" ht="12.8" outlineLevel="0" r="744">
      <c r="A744" s="3" t="s">
        <v>866</v>
      </c>
      <c r="B744" s="0" t="n">
        <v>1206.75</v>
      </c>
      <c r="C744" s="0" t="n">
        <v>1207.09</v>
      </c>
      <c r="D744" s="0" t="n">
        <v>1205.22</v>
      </c>
      <c r="E744" s="0" t="n">
        <v>1206.26</v>
      </c>
      <c r="F744" s="0" t="n">
        <v>-49</v>
      </c>
      <c r="G744" s="3" t="s">
        <v>128</v>
      </c>
      <c r="H744" s="1" t="n">
        <f aca="false">C744 - B744</f>
        <v>0.339999999999918</v>
      </c>
      <c r="I744" s="1" t="n">
        <f aca="false">B744 - D744</f>
        <v>1.52999999999997</v>
      </c>
      <c r="J744" s="1" t="n">
        <f aca="false">E744 - B744</f>
        <v>-0.490000000000009</v>
      </c>
      <c r="K744" s="2" t="n">
        <f aca="false">IF(H744&gt;I744, H744, I744)</f>
        <v>1.52999999999997</v>
      </c>
      <c r="L744" s="2" t="n">
        <f aca="false">IF(H744&lt;I744,H744, I744)</f>
        <v>0.339999999999918</v>
      </c>
    </row>
    <row collapsed="false" customFormat="false" customHeight="false" hidden="false" ht="12.8" outlineLevel="0" r="745">
      <c r="A745" s="3" t="s">
        <v>867</v>
      </c>
      <c r="B745" s="0" t="n">
        <v>1206.79</v>
      </c>
      <c r="C745" s="0" t="n">
        <v>1207.09</v>
      </c>
      <c r="D745" s="0" t="n">
        <v>1204.64</v>
      </c>
      <c r="E745" s="0" t="n">
        <v>1206.77</v>
      </c>
      <c r="F745" s="0" t="n">
        <v>-2</v>
      </c>
      <c r="G745" s="3" t="s">
        <v>57</v>
      </c>
      <c r="H745" s="1" t="n">
        <f aca="false">C745 - B745</f>
        <v>0.299999999999955</v>
      </c>
      <c r="I745" s="1" t="n">
        <f aca="false">B745 - D745</f>
        <v>2.14999999999986</v>
      </c>
      <c r="J745" s="1" t="n">
        <f aca="false">E745 - B745</f>
        <v>-0.0199999999999818</v>
      </c>
      <c r="K745" s="2" t="n">
        <f aca="false">IF(H745&gt;I745, H745, I745)</f>
        <v>2.14999999999986</v>
      </c>
      <c r="L745" s="2" t="n">
        <f aca="false">IF(H745&lt;I745,H745, I745)</f>
        <v>0.299999999999955</v>
      </c>
    </row>
    <row collapsed="false" customFormat="false" customHeight="false" hidden="false" ht="12.8" outlineLevel="0" r="746">
      <c r="A746" s="3" t="s">
        <v>868</v>
      </c>
      <c r="B746" s="0" t="n">
        <v>1207.49</v>
      </c>
      <c r="C746" s="0" t="n">
        <v>1209.29</v>
      </c>
      <c r="D746" s="0" t="n">
        <v>1205.49</v>
      </c>
      <c r="E746" s="0" t="n">
        <v>1206.74</v>
      </c>
      <c r="F746" s="0" t="n">
        <v>-75</v>
      </c>
      <c r="G746" s="3" t="s">
        <v>155</v>
      </c>
      <c r="H746" s="1" t="n">
        <f aca="false">C746 - B746</f>
        <v>1.79999999999995</v>
      </c>
      <c r="I746" s="1" t="n">
        <f aca="false">B746 - D746</f>
        <v>2</v>
      </c>
      <c r="J746" s="1" t="n">
        <f aca="false">E746 - B746</f>
        <v>-0.75</v>
      </c>
      <c r="K746" s="2" t="n">
        <f aca="false">IF(H746&gt;I746, H746, I746)</f>
        <v>2</v>
      </c>
      <c r="L746" s="2" t="n">
        <f aca="false">IF(H746&lt;I746,H746, I746)</f>
        <v>1.79999999999995</v>
      </c>
    </row>
    <row collapsed="false" customFormat="false" customHeight="false" hidden="false" ht="12.8" outlineLevel="0" r="747">
      <c r="A747" s="3" t="s">
        <v>869</v>
      </c>
      <c r="B747" s="0" t="n">
        <v>1208.06</v>
      </c>
      <c r="C747" s="0" t="n">
        <v>1208.73</v>
      </c>
      <c r="D747" s="0" t="n">
        <v>1206.94</v>
      </c>
      <c r="E747" s="0" t="n">
        <v>1207.54</v>
      </c>
      <c r="F747" s="0" t="n">
        <v>-52</v>
      </c>
      <c r="G747" s="3" t="s">
        <v>128</v>
      </c>
      <c r="H747" s="1" t="n">
        <f aca="false">C747 - B747</f>
        <v>0.670000000000073</v>
      </c>
      <c r="I747" s="1" t="n">
        <f aca="false">B747 - D747</f>
        <v>1.11999999999989</v>
      </c>
      <c r="J747" s="1" t="n">
        <f aca="false">E747 - B747</f>
        <v>-0.519999999999982</v>
      </c>
      <c r="K747" s="2" t="n">
        <f aca="false">IF(H747&gt;I747, H747, I747)</f>
        <v>1.11999999999989</v>
      </c>
      <c r="L747" s="2" t="n">
        <f aca="false">IF(H747&lt;I747,H747, I747)</f>
        <v>0.670000000000073</v>
      </c>
    </row>
    <row collapsed="false" customFormat="false" customHeight="false" hidden="false" ht="12.8" outlineLevel="0" r="748">
      <c r="A748" s="3" t="s">
        <v>870</v>
      </c>
      <c r="B748" s="0" t="n">
        <v>1208.63</v>
      </c>
      <c r="C748" s="0" t="n">
        <v>1208.63</v>
      </c>
      <c r="D748" s="0" t="n">
        <v>1207.15</v>
      </c>
      <c r="E748" s="0" t="n">
        <v>1207.96</v>
      </c>
      <c r="F748" s="0" t="n">
        <v>-67</v>
      </c>
      <c r="G748" s="3" t="s">
        <v>155</v>
      </c>
      <c r="H748" s="1" t="n">
        <f aca="false">C748 - B748</f>
        <v>0</v>
      </c>
      <c r="I748" s="1" t="n">
        <f aca="false">B748 - D748</f>
        <v>1.48000000000002</v>
      </c>
      <c r="J748" s="1" t="n">
        <f aca="false">E748 - B748</f>
        <v>-0.670000000000073</v>
      </c>
      <c r="K748" s="2" t="n">
        <f aca="false">IF(H748&gt;I748, H748, I748)</f>
        <v>1.48000000000002</v>
      </c>
      <c r="L748" s="2" t="n">
        <f aca="false">IF(H748&lt;I748,H748, I748)</f>
        <v>0</v>
      </c>
    </row>
    <row collapsed="false" customFormat="false" customHeight="false" hidden="false" ht="12.8" outlineLevel="0" r="749">
      <c r="A749" s="3" t="s">
        <v>871</v>
      </c>
      <c r="B749" s="0" t="n">
        <v>1207.27</v>
      </c>
      <c r="C749" s="0" t="n">
        <v>1209.94</v>
      </c>
      <c r="D749" s="0" t="n">
        <v>1207.27</v>
      </c>
      <c r="E749" s="0" t="n">
        <v>1208.67</v>
      </c>
      <c r="F749" s="0" t="n">
        <v>140</v>
      </c>
      <c r="G749" s="3" t="s">
        <v>108</v>
      </c>
      <c r="H749" s="1" t="n">
        <f aca="false">C749 - B749</f>
        <v>2.67000000000007</v>
      </c>
      <c r="I749" s="1" t="n">
        <f aca="false">B749 - D749</f>
        <v>0</v>
      </c>
      <c r="J749" s="1" t="n">
        <f aca="false">E749 - B749</f>
        <v>1.40000000000009</v>
      </c>
      <c r="K749" s="2" t="n">
        <f aca="false">IF(H749&gt;I749, H749, I749)</f>
        <v>2.67000000000007</v>
      </c>
      <c r="L749" s="2" t="n">
        <f aca="false">IF(H749&lt;I749,H749, I749)</f>
        <v>0</v>
      </c>
    </row>
    <row collapsed="false" customFormat="false" customHeight="false" hidden="false" ht="12.8" outlineLevel="0" r="750">
      <c r="A750" s="3" t="s">
        <v>872</v>
      </c>
      <c r="B750" s="0" t="n">
        <v>1208.91</v>
      </c>
      <c r="C750" s="0" t="n">
        <v>1209.36</v>
      </c>
      <c r="D750" s="0" t="n">
        <v>1207.84</v>
      </c>
      <c r="E750" s="0" t="n">
        <v>1207.84</v>
      </c>
      <c r="F750" s="0" t="n">
        <v>-10.7</v>
      </c>
      <c r="G750" s="3" t="s">
        <v>261</v>
      </c>
      <c r="H750" s="1" t="n">
        <f aca="false">C750 - B750</f>
        <v>0.449999999999818</v>
      </c>
      <c r="I750" s="1" t="n">
        <f aca="false">B750 - D750</f>
        <v>1.07000000000016</v>
      </c>
      <c r="J750" s="1" t="n">
        <f aca="false">E750 - B750</f>
        <v>-1.07000000000016</v>
      </c>
      <c r="K750" s="2" t="n">
        <f aca="false">IF(H750&gt;I750, H750, I750)</f>
        <v>1.07000000000016</v>
      </c>
      <c r="L750" s="2" t="n">
        <f aca="false">IF(H750&lt;I750,H750, I750)</f>
        <v>0.449999999999818</v>
      </c>
    </row>
    <row collapsed="false" customFormat="false" customHeight="false" hidden="false" ht="12.8" outlineLevel="0" r="751">
      <c r="A751" s="3" t="s">
        <v>873</v>
      </c>
      <c r="B751" s="0" t="n">
        <v>1208.35</v>
      </c>
      <c r="C751" s="0" t="n">
        <v>1209.98</v>
      </c>
      <c r="D751" s="0" t="n">
        <v>1207.29</v>
      </c>
      <c r="E751" s="0" t="n">
        <v>1208.91</v>
      </c>
      <c r="F751" s="0" t="n">
        <v>5.6</v>
      </c>
      <c r="G751" s="3" t="s">
        <v>214</v>
      </c>
      <c r="H751" s="1" t="n">
        <f aca="false">C751 - B751</f>
        <v>1.63000000000011</v>
      </c>
      <c r="I751" s="1" t="n">
        <f aca="false">B751 - D751</f>
        <v>1.05999999999995</v>
      </c>
      <c r="J751" s="1" t="n">
        <f aca="false">E751 - B751</f>
        <v>0.560000000000173</v>
      </c>
      <c r="K751" s="2" t="n">
        <f aca="false">IF(H751&gt;I751, H751, I751)</f>
        <v>1.63000000000011</v>
      </c>
      <c r="L751" s="2" t="n">
        <f aca="false">IF(H751&lt;I751,H751, I751)</f>
        <v>1.05999999999995</v>
      </c>
    </row>
    <row collapsed="false" customFormat="false" customHeight="false" hidden="false" ht="12.8" outlineLevel="0" r="752">
      <c r="A752" s="3" t="s">
        <v>874</v>
      </c>
      <c r="B752" s="0" t="n">
        <v>1210.04</v>
      </c>
      <c r="C752" s="0" t="n">
        <v>1210.47</v>
      </c>
      <c r="D752" s="0" t="n">
        <v>1207.99</v>
      </c>
      <c r="E752" s="0" t="n">
        <v>1208.29</v>
      </c>
      <c r="F752" s="0" t="n">
        <v>-17.5</v>
      </c>
      <c r="G752" s="3" t="s">
        <v>79</v>
      </c>
      <c r="H752" s="1" t="n">
        <f aca="false">C752 - B752</f>
        <v>0.430000000000064</v>
      </c>
      <c r="I752" s="1" t="n">
        <f aca="false">B752 - D752</f>
        <v>2.04999999999995</v>
      </c>
      <c r="J752" s="1" t="n">
        <f aca="false">E752 - B752</f>
        <v>-1.75</v>
      </c>
      <c r="K752" s="2" t="n">
        <f aca="false">IF(H752&gt;I752, H752, I752)</f>
        <v>2.04999999999995</v>
      </c>
      <c r="L752" s="2" t="n">
        <f aca="false">IF(H752&lt;I752,H752, I752)</f>
        <v>0.430000000000064</v>
      </c>
    </row>
    <row collapsed="false" customFormat="false" customHeight="false" hidden="false" ht="12.8" outlineLevel="0" r="753">
      <c r="A753" s="3" t="s">
        <v>875</v>
      </c>
      <c r="B753" s="0" t="n">
        <v>1208.52</v>
      </c>
      <c r="C753" s="0" t="n">
        <v>1211.74</v>
      </c>
      <c r="D753" s="0" t="n">
        <v>1207.76</v>
      </c>
      <c r="E753" s="0" t="n">
        <v>1209.99</v>
      </c>
      <c r="F753" s="0" t="n">
        <v>14.7</v>
      </c>
      <c r="G753" s="3" t="s">
        <v>108</v>
      </c>
      <c r="H753" s="1" t="n">
        <f aca="false">C753 - B753</f>
        <v>3.22000000000003</v>
      </c>
      <c r="I753" s="1" t="n">
        <f aca="false">B753 - D753</f>
        <v>0.759999999999991</v>
      </c>
      <c r="J753" s="1" t="n">
        <f aca="false">E753 - B753</f>
        <v>1.47000000000003</v>
      </c>
      <c r="K753" s="2" t="n">
        <f aca="false">IF(H753&gt;I753, H753, I753)</f>
        <v>3.22000000000003</v>
      </c>
      <c r="L753" s="2" t="n">
        <f aca="false">IF(H753&lt;I753,H753, I753)</f>
        <v>0.759999999999991</v>
      </c>
    </row>
    <row collapsed="false" customFormat="false" customHeight="false" hidden="false" ht="12.8" outlineLevel="0" r="754">
      <c r="A754" s="3" t="s">
        <v>876</v>
      </c>
      <c r="B754" s="0" t="n">
        <v>1207.79</v>
      </c>
      <c r="C754" s="0" t="n">
        <v>1208.94</v>
      </c>
      <c r="D754" s="0" t="n">
        <v>1204.79</v>
      </c>
      <c r="E754" s="0" t="n">
        <v>1208.54</v>
      </c>
      <c r="F754" s="0" t="n">
        <v>7.5</v>
      </c>
      <c r="G754" s="3" t="s">
        <v>257</v>
      </c>
      <c r="H754" s="1" t="n">
        <f aca="false">C754 - B754</f>
        <v>1.15000000000009</v>
      </c>
      <c r="I754" s="1" t="n">
        <f aca="false">B754 - D754</f>
        <v>3</v>
      </c>
      <c r="J754" s="1" t="n">
        <f aca="false">E754 - B754</f>
        <v>0.75</v>
      </c>
      <c r="K754" s="2" t="n">
        <f aca="false">IF(H754&gt;I754, H754, I754)</f>
        <v>3</v>
      </c>
      <c r="L754" s="2" t="n">
        <f aca="false">IF(H754&lt;I754,H754, I754)</f>
        <v>1.15000000000009</v>
      </c>
    </row>
    <row collapsed="false" customFormat="false" customHeight="false" hidden="false" ht="12.8" outlineLevel="0" r="755">
      <c r="A755" s="3" t="s">
        <v>877</v>
      </c>
      <c r="B755" s="0" t="n">
        <v>1212.94</v>
      </c>
      <c r="C755" s="0" t="n">
        <v>1213.04</v>
      </c>
      <c r="D755" s="0" t="n">
        <v>1206.78</v>
      </c>
      <c r="E755" s="0" t="n">
        <v>1207.79</v>
      </c>
      <c r="F755" s="0" t="n">
        <v>-51.5</v>
      </c>
      <c r="G755" s="3" t="s">
        <v>878</v>
      </c>
      <c r="H755" s="1" t="n">
        <f aca="false">C755 - B755</f>
        <v>0.0999999999999091</v>
      </c>
      <c r="I755" s="1" t="n">
        <f aca="false">B755 - D755</f>
        <v>6.16000000000008</v>
      </c>
      <c r="J755" s="1" t="n">
        <f aca="false">E755 - B755</f>
        <v>-5.15000000000009</v>
      </c>
      <c r="K755" s="2" t="n">
        <f aca="false">IF(H755&gt;I755, H755, I755)</f>
        <v>6.16000000000008</v>
      </c>
      <c r="L755" s="2" t="n">
        <f aca="false">IF(H755&lt;I755,H755, I755)</f>
        <v>0.0999999999999091</v>
      </c>
    </row>
    <row collapsed="false" customFormat="false" customHeight="false" hidden="false" ht="12.8" outlineLevel="0" r="756">
      <c r="A756" s="3" t="s">
        <v>879</v>
      </c>
      <c r="B756" s="0" t="n">
        <v>1217.19</v>
      </c>
      <c r="C756" s="0" t="n">
        <v>1218.27</v>
      </c>
      <c r="D756" s="0" t="n">
        <v>1211.79</v>
      </c>
      <c r="E756" s="0" t="n">
        <v>1212.94</v>
      </c>
      <c r="F756" s="0" t="n">
        <v>-42.5</v>
      </c>
      <c r="G756" s="3" t="s">
        <v>695</v>
      </c>
      <c r="H756" s="1" t="n">
        <f aca="false">C756 - B756</f>
        <v>1.07999999999993</v>
      </c>
      <c r="I756" s="1" t="n">
        <f aca="false">B756 - D756</f>
        <v>5.40000000000009</v>
      </c>
      <c r="J756" s="1" t="n">
        <f aca="false">E756 - B756</f>
        <v>-4.25</v>
      </c>
      <c r="K756" s="2" t="n">
        <f aca="false">IF(H756&gt;I756, H756, I756)</f>
        <v>5.40000000000009</v>
      </c>
      <c r="L756" s="2" t="n">
        <f aca="false">IF(H756&lt;I756,H756, I756)</f>
        <v>1.07999999999993</v>
      </c>
    </row>
    <row collapsed="false" customFormat="false" customHeight="false" hidden="false" ht="12.8" outlineLevel="0" r="757">
      <c r="A757" s="3" t="s">
        <v>880</v>
      </c>
      <c r="B757" s="0" t="n">
        <v>1206.3</v>
      </c>
      <c r="C757" s="0" t="n">
        <v>1220.09</v>
      </c>
      <c r="D757" s="0" t="n">
        <v>1205.69</v>
      </c>
      <c r="E757" s="0" t="n">
        <v>1216.44</v>
      </c>
      <c r="F757" s="0" t="n">
        <v>101.4</v>
      </c>
      <c r="G757" s="3" t="s">
        <v>881</v>
      </c>
      <c r="H757" s="1" t="n">
        <f aca="false">C757 - B757</f>
        <v>13.79</v>
      </c>
      <c r="I757" s="1" t="n">
        <f aca="false">B757 - D757</f>
        <v>0.6099999999999</v>
      </c>
      <c r="J757" s="1" t="n">
        <f aca="false">E757 - B757</f>
        <v>10.1400000000001</v>
      </c>
      <c r="K757" s="2" t="n">
        <f aca="false">IF(H757&gt;I757, H757, I757)</f>
        <v>13.79</v>
      </c>
      <c r="L757" s="2" t="n">
        <f aca="false">IF(H757&lt;I757,H757, I757)</f>
        <v>0.6099999999999</v>
      </c>
    </row>
    <row collapsed="false" customFormat="false" customHeight="false" hidden="false" ht="12.8" outlineLevel="0" r="758">
      <c r="A758" s="3" t="s">
        <v>882</v>
      </c>
      <c r="B758" s="0" t="n">
        <v>1206.79</v>
      </c>
      <c r="C758" s="0" t="n">
        <v>1208.76</v>
      </c>
      <c r="D758" s="0" t="n">
        <v>1206.05</v>
      </c>
      <c r="E758" s="0" t="n">
        <v>1206.29</v>
      </c>
      <c r="F758" s="0" t="n">
        <v>-5</v>
      </c>
      <c r="G758" s="3" t="s">
        <v>128</v>
      </c>
      <c r="H758" s="1" t="n">
        <f aca="false">C758 - B758</f>
        <v>1.97000000000003</v>
      </c>
      <c r="I758" s="1" t="n">
        <f aca="false">B758 - D758</f>
        <v>0.740000000000009</v>
      </c>
      <c r="J758" s="1" t="n">
        <f aca="false">E758 - B758</f>
        <v>-0.5</v>
      </c>
      <c r="K758" s="2" t="n">
        <f aca="false">IF(H758&gt;I758, H758, I758)</f>
        <v>1.97000000000003</v>
      </c>
      <c r="L758" s="2" t="n">
        <f aca="false">IF(H758&lt;I758,H758, I758)</f>
        <v>0.740000000000009</v>
      </c>
    </row>
    <row collapsed="false" customFormat="false" customHeight="false" hidden="false" ht="12.8" outlineLevel="0" r="759">
      <c r="A759" s="3" t="s">
        <v>883</v>
      </c>
      <c r="B759" s="0" t="n">
        <v>1207.1</v>
      </c>
      <c r="C759" s="0" t="n">
        <v>1207.84</v>
      </c>
      <c r="D759" s="0" t="n">
        <v>1204.54</v>
      </c>
      <c r="E759" s="0" t="n">
        <v>1206.84</v>
      </c>
      <c r="F759" s="0" t="n">
        <v>-2.6</v>
      </c>
      <c r="G759" s="3" t="s">
        <v>121</v>
      </c>
      <c r="H759" s="1" t="n">
        <f aca="false">C759 - B759</f>
        <v>0.740000000000009</v>
      </c>
      <c r="I759" s="1" t="n">
        <f aca="false">B759 - D759</f>
        <v>2.55999999999995</v>
      </c>
      <c r="J759" s="1" t="n">
        <f aca="false">E759 - B759</f>
        <v>-0.259999999999991</v>
      </c>
      <c r="K759" s="2" t="n">
        <f aca="false">IF(H759&gt;I759, H759, I759)</f>
        <v>2.55999999999995</v>
      </c>
      <c r="L759" s="2" t="n">
        <f aca="false">IF(H759&lt;I759,H759, I759)</f>
        <v>0.740000000000009</v>
      </c>
    </row>
    <row collapsed="false" customFormat="false" customHeight="false" hidden="false" ht="12.8" outlineLevel="0" r="760">
      <c r="A760" s="3" t="s">
        <v>884</v>
      </c>
      <c r="B760" s="0" t="n">
        <v>1209.94</v>
      </c>
      <c r="C760" s="0" t="n">
        <v>1210.69</v>
      </c>
      <c r="D760" s="0" t="n">
        <v>1206.69</v>
      </c>
      <c r="E760" s="0" t="n">
        <v>1207.14</v>
      </c>
      <c r="F760" s="0" t="n">
        <v>-28</v>
      </c>
      <c r="G760" s="3" t="s">
        <v>689</v>
      </c>
      <c r="H760" s="1" t="n">
        <f aca="false">C760 - B760</f>
        <v>0.75</v>
      </c>
      <c r="I760" s="1" t="n">
        <f aca="false">B760 - D760</f>
        <v>3.25</v>
      </c>
      <c r="J760" s="1" t="n">
        <f aca="false">E760 - B760</f>
        <v>-2.79999999999995</v>
      </c>
      <c r="K760" s="2" t="n">
        <f aca="false">IF(H760&gt;I760, H760, I760)</f>
        <v>3.25</v>
      </c>
      <c r="L760" s="2" t="n">
        <f aca="false">IF(H760&lt;I760,H760, I760)</f>
        <v>0.75</v>
      </c>
    </row>
    <row collapsed="false" customFormat="false" customHeight="false" hidden="false" ht="12.8" outlineLevel="0" r="761">
      <c r="A761" s="3" t="s">
        <v>885</v>
      </c>
      <c r="B761" s="0" t="n">
        <v>1217.09</v>
      </c>
      <c r="C761" s="0" t="n">
        <v>1217.27</v>
      </c>
      <c r="D761" s="0" t="n">
        <v>1209.2</v>
      </c>
      <c r="E761" s="0" t="n">
        <v>1209.99</v>
      </c>
      <c r="F761" s="0" t="n">
        <v>-71</v>
      </c>
      <c r="G761" s="3" t="s">
        <v>246</v>
      </c>
      <c r="H761" s="1" t="n">
        <f aca="false">C761 - B761</f>
        <v>0.180000000000064</v>
      </c>
      <c r="I761" s="1" t="n">
        <f aca="false">B761 - D761</f>
        <v>7.88999999999987</v>
      </c>
      <c r="J761" s="1" t="n">
        <f aca="false">E761 - B761</f>
        <v>-7.09999999999991</v>
      </c>
      <c r="K761" s="2" t="n">
        <f aca="false">IF(H761&gt;I761, H761, I761)</f>
        <v>7.88999999999987</v>
      </c>
      <c r="L761" s="2" t="n">
        <f aca="false">IF(H761&lt;I761,H761, I761)</f>
        <v>0.180000000000064</v>
      </c>
    </row>
    <row collapsed="false" customFormat="false" customHeight="false" hidden="false" ht="12.8" outlineLevel="0" r="762">
      <c r="A762" s="3" t="s">
        <v>886</v>
      </c>
      <c r="B762" s="0" t="n">
        <v>1216.06</v>
      </c>
      <c r="C762" s="0" t="n">
        <v>1217.75</v>
      </c>
      <c r="D762" s="0" t="n">
        <v>1215.88</v>
      </c>
      <c r="E762" s="0" t="n">
        <v>1217.09</v>
      </c>
      <c r="F762" s="0" t="n">
        <v>10.3</v>
      </c>
      <c r="G762" s="3" t="s">
        <v>203</v>
      </c>
      <c r="H762" s="1" t="n">
        <f aca="false">C762 - B762</f>
        <v>1.69000000000005</v>
      </c>
      <c r="I762" s="1" t="n">
        <f aca="false">B762 - D762</f>
        <v>0.179999999999836</v>
      </c>
      <c r="J762" s="1" t="n">
        <f aca="false">E762 - B762</f>
        <v>1.02999999999997</v>
      </c>
      <c r="K762" s="2" t="n">
        <f aca="false">IF(H762&gt;I762, H762, I762)</f>
        <v>1.69000000000005</v>
      </c>
      <c r="L762" s="2" t="n">
        <f aca="false">IF(H762&lt;I762,H762, I762)</f>
        <v>0.179999999999836</v>
      </c>
    </row>
    <row collapsed="false" customFormat="false" customHeight="false" hidden="false" ht="12.8" outlineLevel="0" r="763">
      <c r="A763" s="3" t="s">
        <v>887</v>
      </c>
      <c r="B763" s="0" t="n">
        <v>1216.44</v>
      </c>
      <c r="C763" s="0" t="n">
        <v>1216.84</v>
      </c>
      <c r="D763" s="0" t="n">
        <v>1215.74</v>
      </c>
      <c r="E763" s="0" t="n">
        <v>1216.05</v>
      </c>
      <c r="F763" s="0" t="n">
        <v>-3.9</v>
      </c>
      <c r="G763" s="3" t="s">
        <v>159</v>
      </c>
      <c r="H763" s="1" t="n">
        <f aca="false">C763 - B763</f>
        <v>0.399999999999864</v>
      </c>
      <c r="I763" s="1" t="n">
        <f aca="false">B763 - D763</f>
        <v>0.700000000000046</v>
      </c>
      <c r="J763" s="1" t="n">
        <f aca="false">E763 - B763</f>
        <v>-0.3900000000001</v>
      </c>
      <c r="K763" s="2" t="n">
        <f aca="false">IF(H763&gt;I763, H763, I763)</f>
        <v>0.700000000000046</v>
      </c>
      <c r="L763" s="2" t="n">
        <f aca="false">IF(H763&lt;I763,H763, I763)</f>
        <v>0.399999999999864</v>
      </c>
    </row>
    <row collapsed="false" customFormat="false" customHeight="false" hidden="false" ht="12.8" outlineLevel="0" r="764">
      <c r="A764" s="3" t="s">
        <v>888</v>
      </c>
      <c r="B764" s="0" t="n">
        <v>1216.8</v>
      </c>
      <c r="C764" s="0" t="n">
        <v>1217.29</v>
      </c>
      <c r="D764" s="0" t="n">
        <v>1215.94</v>
      </c>
      <c r="E764" s="0" t="n">
        <v>1216.49</v>
      </c>
      <c r="F764" s="0" t="n">
        <v>-3.1</v>
      </c>
      <c r="G764" s="3" t="s">
        <v>159</v>
      </c>
      <c r="H764" s="1" t="n">
        <f aca="false">C764 - B764</f>
        <v>0.490000000000009</v>
      </c>
      <c r="I764" s="1" t="n">
        <f aca="false">B764 - D764</f>
        <v>0.8599999999999</v>
      </c>
      <c r="J764" s="1" t="n">
        <f aca="false">E764 - B764</f>
        <v>-0.309999999999945</v>
      </c>
      <c r="K764" s="2" t="n">
        <f aca="false">IF(H764&gt;I764, H764, I764)</f>
        <v>0.8599999999999</v>
      </c>
      <c r="L764" s="2" t="n">
        <f aca="false">IF(H764&lt;I764,H764, I764)</f>
        <v>0.490000000000009</v>
      </c>
    </row>
    <row collapsed="false" customFormat="false" customHeight="false" hidden="false" ht="12.8" outlineLevel="0" r="765">
      <c r="A765" s="3" t="s">
        <v>889</v>
      </c>
      <c r="B765" s="0" t="n">
        <v>1217.79</v>
      </c>
      <c r="C765" s="0" t="n">
        <v>1217.86</v>
      </c>
      <c r="D765" s="0" t="n">
        <v>1216.31</v>
      </c>
      <c r="E765" s="0" t="n">
        <v>1216.78</v>
      </c>
      <c r="F765" s="0" t="n">
        <v>-10.1</v>
      </c>
      <c r="G765" s="3" t="s">
        <v>82</v>
      </c>
      <c r="H765" s="1" t="n">
        <f aca="false">C765 - B765</f>
        <v>0.0699999999999363</v>
      </c>
      <c r="I765" s="1" t="n">
        <f aca="false">B765 - D765</f>
        <v>1.48000000000002</v>
      </c>
      <c r="J765" s="1" t="n">
        <f aca="false">E765 - B765</f>
        <v>-1.00999999999999</v>
      </c>
      <c r="K765" s="2" t="n">
        <f aca="false">IF(H765&gt;I765, H765, I765)</f>
        <v>1.48000000000002</v>
      </c>
      <c r="L765" s="2" t="n">
        <f aca="false">IF(H765&lt;I765,H765, I765)</f>
        <v>0.0699999999999363</v>
      </c>
    </row>
    <row collapsed="false" customFormat="false" customHeight="false" hidden="false" ht="12.8" outlineLevel="0" r="766">
      <c r="A766" s="3" t="s">
        <v>890</v>
      </c>
      <c r="B766" s="0" t="n">
        <v>1217.89</v>
      </c>
      <c r="C766" s="0" t="n">
        <v>1218.06</v>
      </c>
      <c r="D766" s="0" t="n">
        <v>1217.26</v>
      </c>
      <c r="E766" s="0" t="n">
        <v>1217.76</v>
      </c>
      <c r="F766" s="0" t="n">
        <v>-1.3</v>
      </c>
      <c r="G766" s="3" t="s">
        <v>36</v>
      </c>
      <c r="H766" s="1" t="n">
        <f aca="false">C766 - B766</f>
        <v>0.169999999999845</v>
      </c>
      <c r="I766" s="1" t="n">
        <f aca="false">B766 - D766</f>
        <v>0.630000000000109</v>
      </c>
      <c r="J766" s="1" t="n">
        <f aca="false">E766 - B766</f>
        <v>-0.130000000000109</v>
      </c>
      <c r="K766" s="2" t="n">
        <f aca="false">IF(H766&gt;I766, H766, I766)</f>
        <v>0.630000000000109</v>
      </c>
      <c r="L766" s="2" t="n">
        <f aca="false">IF(H766&lt;I766,H766, I766)</f>
        <v>0.169999999999845</v>
      </c>
    </row>
    <row collapsed="false" customFormat="false" customHeight="false" hidden="false" ht="12.8" outlineLevel="0" r="767">
      <c r="A767" s="3" t="s">
        <v>891</v>
      </c>
      <c r="B767" s="0" t="n">
        <v>1217.79</v>
      </c>
      <c r="C767" s="0" t="n">
        <v>1218.94</v>
      </c>
      <c r="D767" s="0" t="n">
        <v>1217.48</v>
      </c>
      <c r="E767" s="0" t="n">
        <v>1217.89</v>
      </c>
      <c r="F767" s="0" t="n">
        <v>1</v>
      </c>
      <c r="G767" s="3" t="s">
        <v>14</v>
      </c>
      <c r="H767" s="1" t="n">
        <f aca="false">C767 - B767</f>
        <v>1.15000000000009</v>
      </c>
      <c r="I767" s="1" t="n">
        <f aca="false">B767 - D767</f>
        <v>0.309999999999945</v>
      </c>
      <c r="J767" s="1" t="n">
        <f aca="false">E767 - B767</f>
        <v>0.100000000000136</v>
      </c>
      <c r="K767" s="2" t="n">
        <f aca="false">IF(H767&gt;I767, H767, I767)</f>
        <v>1.15000000000009</v>
      </c>
      <c r="L767" s="2" t="n">
        <f aca="false">IF(H767&lt;I767,H767, I767)</f>
        <v>0.309999999999945</v>
      </c>
    </row>
    <row collapsed="false" customFormat="false" customHeight="false" hidden="false" ht="12.8" outlineLevel="0" r="768">
      <c r="A768" s="3" t="s">
        <v>892</v>
      </c>
      <c r="B768" s="0" t="n">
        <v>1216.91</v>
      </c>
      <c r="C768" s="0" t="n">
        <v>1217.99</v>
      </c>
      <c r="D768" s="0" t="n">
        <v>1216.49</v>
      </c>
      <c r="E768" s="0" t="n">
        <v>1217.86</v>
      </c>
      <c r="F768" s="0" t="n">
        <v>9.5</v>
      </c>
      <c r="G768" s="3" t="s">
        <v>203</v>
      </c>
      <c r="H768" s="1" t="n">
        <f aca="false">C768 - B768</f>
        <v>1.07999999999993</v>
      </c>
      <c r="I768" s="1" t="n">
        <f aca="false">B768 - D768</f>
        <v>0.420000000000073</v>
      </c>
      <c r="J768" s="1" t="n">
        <f aca="false">E768 - B768</f>
        <v>0.949999999999818</v>
      </c>
      <c r="K768" s="2" t="n">
        <f aca="false">IF(H768&gt;I768, H768, I768)</f>
        <v>1.07999999999993</v>
      </c>
      <c r="L768" s="2" t="n">
        <f aca="false">IF(H768&lt;I768,H768, I768)</f>
        <v>0.420000000000073</v>
      </c>
    </row>
    <row collapsed="false" customFormat="false" customHeight="false" hidden="false" ht="12.8" outlineLevel="0" r="769">
      <c r="A769" s="3" t="s">
        <v>893</v>
      </c>
      <c r="B769" s="0" t="n">
        <v>1216.64</v>
      </c>
      <c r="C769" s="0" t="n">
        <v>1217.74</v>
      </c>
      <c r="D769" s="0" t="n">
        <v>1216.34</v>
      </c>
      <c r="E769" s="0" t="n">
        <v>1216.91</v>
      </c>
      <c r="F769" s="0" t="n">
        <v>2.7</v>
      </c>
      <c r="G769" s="3" t="s">
        <v>146</v>
      </c>
      <c r="H769" s="1" t="n">
        <f aca="false">C769 - B769</f>
        <v>1.09999999999991</v>
      </c>
      <c r="I769" s="1" t="n">
        <f aca="false">B769 - D769</f>
        <v>0.300000000000182</v>
      </c>
      <c r="J769" s="1" t="n">
        <f aca="false">E769 - B769</f>
        <v>0.269999999999982</v>
      </c>
      <c r="K769" s="2" t="n">
        <f aca="false">IF(H769&gt;I769, H769, I769)</f>
        <v>1.09999999999991</v>
      </c>
      <c r="L769" s="2" t="n">
        <f aca="false">IF(H769&lt;I769,H769, I769)</f>
        <v>0.300000000000182</v>
      </c>
    </row>
    <row collapsed="false" customFormat="false" customHeight="false" hidden="false" ht="12.8" outlineLevel="0" r="770">
      <c r="A770" s="3" t="s">
        <v>894</v>
      </c>
      <c r="B770" s="0" t="n">
        <v>1216.49</v>
      </c>
      <c r="C770" s="0" t="n">
        <v>1218.14</v>
      </c>
      <c r="D770" s="0" t="n">
        <v>1215.99</v>
      </c>
      <c r="E770" s="0" t="n">
        <v>1216.64</v>
      </c>
      <c r="F770" s="0" t="n">
        <v>1.5</v>
      </c>
      <c r="G770" s="3" t="s">
        <v>14</v>
      </c>
      <c r="H770" s="1" t="n">
        <f aca="false">C770 - B770</f>
        <v>1.65000000000009</v>
      </c>
      <c r="I770" s="1" t="n">
        <f aca="false">B770 - D770</f>
        <v>0.5</v>
      </c>
      <c r="J770" s="1" t="n">
        <f aca="false">E770 - B770</f>
        <v>0.150000000000091</v>
      </c>
      <c r="K770" s="2" t="n">
        <f aca="false">IF(H770&gt;I770, H770, I770)</f>
        <v>1.65000000000009</v>
      </c>
      <c r="L770" s="2" t="n">
        <f aca="false">IF(H770&lt;I770,H770, I770)</f>
        <v>0.5</v>
      </c>
    </row>
    <row collapsed="false" customFormat="false" customHeight="false" hidden="false" ht="12.8" outlineLevel="0" r="771">
      <c r="A771" s="3" t="s">
        <v>895</v>
      </c>
      <c r="B771" s="0" t="n">
        <v>1215.34</v>
      </c>
      <c r="C771" s="0" t="n">
        <v>1216.64</v>
      </c>
      <c r="D771" s="0" t="n">
        <v>1215.09</v>
      </c>
      <c r="E771" s="0" t="n">
        <v>1216.49</v>
      </c>
      <c r="F771" s="0" t="n">
        <v>11.5</v>
      </c>
      <c r="G771" s="3" t="s">
        <v>17</v>
      </c>
      <c r="H771" s="1" t="n">
        <f aca="false">C771 - B771</f>
        <v>1.30000000000018</v>
      </c>
      <c r="I771" s="1" t="n">
        <f aca="false">B771 - D771</f>
        <v>0.25</v>
      </c>
      <c r="J771" s="1" t="n">
        <f aca="false">E771 - B771</f>
        <v>1.15000000000009</v>
      </c>
      <c r="K771" s="2" t="n">
        <f aca="false">IF(H771&gt;I771, H771, I771)</f>
        <v>1.30000000000018</v>
      </c>
      <c r="L771" s="2" t="n">
        <f aca="false">IF(H771&lt;I771,H771, I771)</f>
        <v>0.25</v>
      </c>
    </row>
    <row collapsed="false" customFormat="false" customHeight="false" hidden="false" ht="12.8" outlineLevel="0" r="772">
      <c r="A772" s="3" t="s">
        <v>896</v>
      </c>
      <c r="B772" s="0" t="n">
        <v>1214.72</v>
      </c>
      <c r="C772" s="0" t="n">
        <v>1215.59</v>
      </c>
      <c r="D772" s="0" t="n">
        <v>1214.59</v>
      </c>
      <c r="E772" s="0" t="n">
        <v>1215.34</v>
      </c>
      <c r="F772" s="0" t="n">
        <v>6.2</v>
      </c>
      <c r="G772" s="3" t="s">
        <v>214</v>
      </c>
      <c r="H772" s="1" t="n">
        <f aca="false">C772 - B772</f>
        <v>0.869999999999891</v>
      </c>
      <c r="I772" s="1" t="n">
        <f aca="false">B772 - D772</f>
        <v>0.130000000000109</v>
      </c>
      <c r="J772" s="1" t="n">
        <f aca="false">E772 - B772</f>
        <v>0.619999999999891</v>
      </c>
      <c r="K772" s="2" t="n">
        <f aca="false">IF(H772&gt;I772, H772, I772)</f>
        <v>0.869999999999891</v>
      </c>
      <c r="L772" s="2" t="n">
        <f aca="false">IF(H772&lt;I772,H772, I772)</f>
        <v>0.130000000000109</v>
      </c>
    </row>
    <row collapsed="false" customFormat="false" customHeight="false" hidden="false" ht="12.8" outlineLevel="0" r="773">
      <c r="A773" s="3" t="s">
        <v>897</v>
      </c>
      <c r="B773" s="0" t="n">
        <v>1216.49</v>
      </c>
      <c r="C773" s="0" t="n">
        <v>1216.52</v>
      </c>
      <c r="D773" s="0" t="n">
        <v>1214.89</v>
      </c>
      <c r="E773" s="0" t="n">
        <v>1215.48</v>
      </c>
      <c r="F773" s="0" t="n">
        <v>-10.1</v>
      </c>
      <c r="G773" s="3" t="s">
        <v>82</v>
      </c>
      <c r="H773" s="1" t="n">
        <f aca="false">C773 - B773</f>
        <v>0.0299999999999727</v>
      </c>
      <c r="I773" s="1" t="n">
        <f aca="false">B773 - D773</f>
        <v>1.59999999999991</v>
      </c>
      <c r="J773" s="1" t="n">
        <f aca="false">E773 - B773</f>
        <v>-1.00999999999999</v>
      </c>
      <c r="K773" s="2" t="n">
        <f aca="false">IF(H773&gt;I773, H773, I773)</f>
        <v>1.59999999999991</v>
      </c>
      <c r="L773" s="2" t="n">
        <f aca="false">IF(H773&lt;I773,H773, I773)</f>
        <v>0.0299999999999727</v>
      </c>
    </row>
    <row collapsed="false" customFormat="false" customHeight="false" hidden="false" ht="12.8" outlineLevel="0" r="774">
      <c r="A774" s="3" t="s">
        <v>898</v>
      </c>
      <c r="B774" s="0" t="n">
        <v>1217.33</v>
      </c>
      <c r="C774" s="0" t="n">
        <v>1217.8</v>
      </c>
      <c r="D774" s="0" t="n">
        <v>1215.59</v>
      </c>
      <c r="E774" s="0" t="n">
        <v>1216.42</v>
      </c>
      <c r="F774" s="0" t="n">
        <v>-9.1</v>
      </c>
      <c r="G774" s="3" t="s">
        <v>115</v>
      </c>
      <c r="H774" s="1" t="n">
        <f aca="false">C774 - B774</f>
        <v>0.470000000000027</v>
      </c>
      <c r="I774" s="1" t="n">
        <f aca="false">B774 - D774</f>
        <v>1.74000000000001</v>
      </c>
      <c r="J774" s="1" t="n">
        <f aca="false">E774 - B774</f>
        <v>-0.909999999999855</v>
      </c>
      <c r="K774" s="2" t="n">
        <f aca="false">IF(H774&gt;I774, H774, I774)</f>
        <v>1.74000000000001</v>
      </c>
      <c r="L774" s="2" t="n">
        <f aca="false">IF(H774&lt;I774,H774, I774)</f>
        <v>0.470000000000027</v>
      </c>
    </row>
    <row collapsed="false" customFormat="false" customHeight="false" hidden="false" ht="12.8" outlineLevel="0" r="775">
      <c r="A775" s="3" t="s">
        <v>899</v>
      </c>
      <c r="B775" s="0" t="n">
        <v>1216.78</v>
      </c>
      <c r="C775" s="0" t="n">
        <v>1218.25</v>
      </c>
      <c r="D775" s="0" t="n">
        <v>1216.66</v>
      </c>
      <c r="E775" s="0" t="n">
        <v>1217.34</v>
      </c>
      <c r="F775" s="0" t="n">
        <v>5.6</v>
      </c>
      <c r="G775" s="3" t="s">
        <v>214</v>
      </c>
      <c r="H775" s="1" t="n">
        <f aca="false">C775 - B775</f>
        <v>1.47000000000003</v>
      </c>
      <c r="I775" s="1" t="n">
        <f aca="false">B775 - D775</f>
        <v>0.119999999999891</v>
      </c>
      <c r="J775" s="1" t="n">
        <f aca="false">E775 - B775</f>
        <v>0.559999999999945</v>
      </c>
      <c r="K775" s="2" t="n">
        <f aca="false">IF(H775&gt;I775, H775, I775)</f>
        <v>1.47000000000003</v>
      </c>
      <c r="L775" s="2" t="n">
        <f aca="false">IF(H775&lt;I775,H775, I775)</f>
        <v>0.119999999999891</v>
      </c>
    </row>
    <row collapsed="false" customFormat="false" customHeight="false" hidden="false" ht="12.8" outlineLevel="0" r="776">
      <c r="A776" s="3" t="s">
        <v>900</v>
      </c>
      <c r="B776" s="0" t="n">
        <v>1217.4</v>
      </c>
      <c r="C776" s="0" t="n">
        <v>1218.35</v>
      </c>
      <c r="D776" s="0" t="n">
        <v>1216.75</v>
      </c>
      <c r="E776" s="0" t="n">
        <v>1216.78</v>
      </c>
      <c r="F776" s="0" t="n">
        <v>-6.2</v>
      </c>
      <c r="G776" s="3" t="s">
        <v>119</v>
      </c>
      <c r="H776" s="1" t="n">
        <f aca="false">C776 - B776</f>
        <v>0.949999999999818</v>
      </c>
      <c r="I776" s="1" t="n">
        <f aca="false">B776 - D776</f>
        <v>0.650000000000091</v>
      </c>
      <c r="J776" s="1" t="n">
        <f aca="false">E776 - B776</f>
        <v>-0.620000000000118</v>
      </c>
      <c r="K776" s="2" t="n">
        <f aca="false">IF(H776&gt;I776, H776, I776)</f>
        <v>0.949999999999818</v>
      </c>
      <c r="L776" s="2" t="n">
        <f aca="false">IF(H776&lt;I776,H776, I776)</f>
        <v>0.650000000000091</v>
      </c>
    </row>
    <row collapsed="false" customFormat="false" customHeight="false" hidden="false" ht="12.8" outlineLevel="0" r="777">
      <c r="A777" s="3" t="s">
        <v>901</v>
      </c>
      <c r="B777" s="0" t="n">
        <v>1216.6</v>
      </c>
      <c r="C777" s="0" t="n">
        <v>1218.43</v>
      </c>
      <c r="D777" s="0" t="n">
        <v>1216.31</v>
      </c>
      <c r="E777" s="0" t="n">
        <v>1217.48</v>
      </c>
      <c r="F777" s="0" t="n">
        <v>8.8</v>
      </c>
      <c r="G777" s="3" t="s">
        <v>130</v>
      </c>
      <c r="H777" s="1" t="n">
        <f aca="false">C777 - B777</f>
        <v>1.83000000000015</v>
      </c>
      <c r="I777" s="1" t="n">
        <f aca="false">B777 - D777</f>
        <v>0.289999999999964</v>
      </c>
      <c r="J777" s="1" t="n">
        <f aca="false">E777 - B777</f>
        <v>0.880000000000109</v>
      </c>
      <c r="K777" s="2" t="n">
        <f aca="false">IF(H777&gt;I777, H777, I777)</f>
        <v>1.83000000000015</v>
      </c>
      <c r="L777" s="2" t="n">
        <f aca="false">IF(H777&lt;I777,H777, I777)</f>
        <v>0.289999999999964</v>
      </c>
    </row>
    <row collapsed="false" customFormat="false" customHeight="false" hidden="false" ht="12.8" outlineLevel="0" r="778">
      <c r="A778" s="3" t="s">
        <v>902</v>
      </c>
      <c r="B778" s="0" t="n">
        <v>1218.18</v>
      </c>
      <c r="C778" s="0" t="n">
        <v>1218.86</v>
      </c>
      <c r="D778" s="0" t="n">
        <v>1216</v>
      </c>
      <c r="E778" s="0" t="n">
        <v>1216.51</v>
      </c>
      <c r="F778" s="0" t="n">
        <v>-16.7</v>
      </c>
      <c r="G778" s="3" t="s">
        <v>79</v>
      </c>
      <c r="H778" s="1" t="n">
        <f aca="false">C778 - B778</f>
        <v>0.679999999999836</v>
      </c>
      <c r="I778" s="1" t="n">
        <f aca="false">B778 - D778</f>
        <v>2.18000000000006</v>
      </c>
      <c r="J778" s="1" t="n">
        <f aca="false">E778 - B778</f>
        <v>-1.67000000000007</v>
      </c>
      <c r="K778" s="2" t="n">
        <f aca="false">IF(H778&gt;I778, H778, I778)</f>
        <v>2.18000000000006</v>
      </c>
      <c r="L778" s="2" t="n">
        <f aca="false">IF(H778&lt;I778,H778, I778)</f>
        <v>0.679999999999836</v>
      </c>
    </row>
    <row collapsed="false" customFormat="false" customHeight="false" hidden="false" ht="12.8" outlineLevel="0" r="779">
      <c r="A779" s="3" t="s">
        <v>903</v>
      </c>
      <c r="B779" s="0" t="n">
        <v>1219.25</v>
      </c>
      <c r="C779" s="0" t="n">
        <v>1219.64</v>
      </c>
      <c r="D779" s="0" t="n">
        <v>1216.54</v>
      </c>
      <c r="E779" s="0" t="n">
        <v>1218.18</v>
      </c>
      <c r="F779" s="0" t="n">
        <v>-10.7</v>
      </c>
      <c r="G779" s="3" t="s">
        <v>261</v>
      </c>
      <c r="H779" s="1" t="n">
        <f aca="false">C779 - B779</f>
        <v>0.3900000000001</v>
      </c>
      <c r="I779" s="1" t="n">
        <f aca="false">B779 - D779</f>
        <v>2.71000000000004</v>
      </c>
      <c r="J779" s="1" t="n">
        <f aca="false">E779 - B779</f>
        <v>-1.06999999999994</v>
      </c>
      <c r="K779" s="2" t="n">
        <f aca="false">IF(H779&gt;I779, H779, I779)</f>
        <v>2.71000000000004</v>
      </c>
      <c r="L779" s="2" t="n">
        <f aca="false">IF(H779&lt;I779,H779, I779)</f>
        <v>0.3900000000001</v>
      </c>
    </row>
    <row collapsed="false" customFormat="false" customHeight="false" hidden="false" ht="12.8" outlineLevel="0" r="780">
      <c r="A780" s="3" t="s">
        <v>904</v>
      </c>
      <c r="B780" s="0" t="n">
        <v>1220.64</v>
      </c>
      <c r="C780" s="0" t="n">
        <v>1221.85</v>
      </c>
      <c r="D780" s="0" t="n">
        <v>1218.34</v>
      </c>
      <c r="E780" s="0" t="n">
        <v>1219.29</v>
      </c>
      <c r="F780" s="0" t="n">
        <v>-13.5</v>
      </c>
      <c r="G780" s="3" t="s">
        <v>42</v>
      </c>
      <c r="H780" s="1" t="n">
        <f aca="false">C780 - B780</f>
        <v>1.20999999999981</v>
      </c>
      <c r="I780" s="1" t="n">
        <f aca="false">B780 - D780</f>
        <v>2.30000000000018</v>
      </c>
      <c r="J780" s="1" t="n">
        <f aca="false">E780 - B780</f>
        <v>-1.35000000000014</v>
      </c>
      <c r="K780" s="2" t="n">
        <f aca="false">IF(H780&gt;I780, H780, I780)</f>
        <v>2.30000000000018</v>
      </c>
      <c r="L780" s="2" t="n">
        <f aca="false">IF(H780&lt;I780,H780, I780)</f>
        <v>1.20999999999981</v>
      </c>
    </row>
    <row collapsed="false" customFormat="false" customHeight="false" hidden="false" ht="12.8" outlineLevel="0" r="781">
      <c r="A781" s="3" t="s">
        <v>905</v>
      </c>
      <c r="B781" s="0" t="n">
        <v>1223.06</v>
      </c>
      <c r="C781" s="0" t="n">
        <v>1223.22</v>
      </c>
      <c r="D781" s="0" t="n">
        <v>1218.1</v>
      </c>
      <c r="E781" s="0" t="n">
        <v>1220.64</v>
      </c>
      <c r="F781" s="0" t="n">
        <v>-24.2</v>
      </c>
      <c r="G781" s="3" t="s">
        <v>136</v>
      </c>
      <c r="H781" s="1" t="n">
        <f aca="false">C781 - B781</f>
        <v>0.160000000000082</v>
      </c>
      <c r="I781" s="1" t="n">
        <f aca="false">B781 - D781</f>
        <v>4.96000000000004</v>
      </c>
      <c r="J781" s="1" t="n">
        <f aca="false">E781 - B781</f>
        <v>-2.41999999999985</v>
      </c>
      <c r="K781" s="2" t="n">
        <f aca="false">IF(H781&gt;I781, H781, I781)</f>
        <v>4.96000000000004</v>
      </c>
      <c r="L781" s="2" t="n">
        <f aca="false">IF(H781&lt;I781,H781, I781)</f>
        <v>0.160000000000082</v>
      </c>
    </row>
    <row collapsed="false" customFormat="false" customHeight="false" hidden="false" ht="12.8" outlineLevel="0" r="782">
      <c r="A782" s="3" t="s">
        <v>906</v>
      </c>
      <c r="B782" s="0" t="n">
        <v>1220.46</v>
      </c>
      <c r="C782" s="0" t="n">
        <v>1223.3</v>
      </c>
      <c r="D782" s="0" t="n">
        <v>1219.56</v>
      </c>
      <c r="E782" s="0" t="n">
        <v>1223.09</v>
      </c>
      <c r="F782" s="0" t="n">
        <v>26.3</v>
      </c>
      <c r="G782" s="3" t="s">
        <v>85</v>
      </c>
      <c r="H782" s="1" t="n">
        <f aca="false">C782 - B782</f>
        <v>2.83999999999992</v>
      </c>
      <c r="I782" s="1" t="n">
        <f aca="false">B782 - D782</f>
        <v>0.900000000000091</v>
      </c>
      <c r="J782" s="1" t="n">
        <f aca="false">E782 - B782</f>
        <v>2.62999999999988</v>
      </c>
      <c r="K782" s="2" t="n">
        <f aca="false">IF(H782&gt;I782, H782, I782)</f>
        <v>2.83999999999992</v>
      </c>
      <c r="L782" s="2" t="n">
        <f aca="false">IF(H782&lt;I782,H782, I782)</f>
        <v>0.900000000000091</v>
      </c>
    </row>
    <row collapsed="false" customFormat="false" customHeight="false" hidden="false" ht="12.8" outlineLevel="0" r="783">
      <c r="A783" s="3" t="s">
        <v>907</v>
      </c>
      <c r="B783" s="0" t="n">
        <v>1218.96</v>
      </c>
      <c r="C783" s="0" t="n">
        <v>1221.26</v>
      </c>
      <c r="D783" s="0" t="n">
        <v>1218.86</v>
      </c>
      <c r="E783" s="0" t="n">
        <v>1220.46</v>
      </c>
      <c r="F783" s="0" t="n">
        <v>15</v>
      </c>
      <c r="G783" s="3" t="s">
        <v>108</v>
      </c>
      <c r="H783" s="1" t="n">
        <f aca="false">C783 - B783</f>
        <v>2.29999999999995</v>
      </c>
      <c r="I783" s="1" t="n">
        <f aca="false">B783 - D783</f>
        <v>0.100000000000136</v>
      </c>
      <c r="J783" s="1" t="n">
        <f aca="false">E783 - B783</f>
        <v>1.5</v>
      </c>
      <c r="K783" s="2" t="n">
        <f aca="false">IF(H783&gt;I783, H783, I783)</f>
        <v>2.29999999999995</v>
      </c>
      <c r="L783" s="2" t="n">
        <f aca="false">IF(H783&lt;I783,H783, I783)</f>
        <v>0.100000000000136</v>
      </c>
    </row>
    <row collapsed="false" customFormat="false" customHeight="false" hidden="false" ht="12.8" outlineLevel="0" r="784">
      <c r="A784" s="3" t="s">
        <v>908</v>
      </c>
      <c r="B784" s="0" t="n">
        <v>1219.54</v>
      </c>
      <c r="C784" s="0" t="n">
        <v>1220.16</v>
      </c>
      <c r="D784" s="0" t="n">
        <v>1217.86</v>
      </c>
      <c r="E784" s="0" t="n">
        <v>1218.93</v>
      </c>
      <c r="F784" s="0" t="n">
        <v>-6.1</v>
      </c>
      <c r="G784" s="3" t="s">
        <v>119</v>
      </c>
      <c r="H784" s="1" t="n">
        <f aca="false">C784 - B784</f>
        <v>0.620000000000118</v>
      </c>
      <c r="I784" s="1" t="n">
        <f aca="false">B784 - D784</f>
        <v>1.68000000000006</v>
      </c>
      <c r="J784" s="1" t="n">
        <f aca="false">E784 - B784</f>
        <v>-0.6099999999999</v>
      </c>
      <c r="K784" s="2" t="n">
        <f aca="false">IF(H784&gt;I784, H784, I784)</f>
        <v>1.68000000000006</v>
      </c>
      <c r="L784" s="2" t="n">
        <f aca="false">IF(H784&lt;I784,H784, I784)</f>
        <v>0.620000000000118</v>
      </c>
    </row>
    <row collapsed="false" customFormat="false" customHeight="false" hidden="false" ht="12.8" outlineLevel="0" r="785">
      <c r="A785" s="3" t="s">
        <v>909</v>
      </c>
      <c r="B785" s="0" t="n">
        <v>1220.39</v>
      </c>
      <c r="C785" s="0" t="n">
        <v>1220.89</v>
      </c>
      <c r="D785" s="0" t="n">
        <v>1218.6</v>
      </c>
      <c r="E785" s="0" t="n">
        <v>1219.54</v>
      </c>
      <c r="F785" s="0" t="n">
        <v>-8.5</v>
      </c>
      <c r="G785" s="3" t="s">
        <v>115</v>
      </c>
      <c r="H785" s="1" t="n">
        <f aca="false">C785 - B785</f>
        <v>0.5</v>
      </c>
      <c r="I785" s="1" t="n">
        <f aca="false">B785 - D785</f>
        <v>1.79000000000019</v>
      </c>
      <c r="J785" s="1" t="n">
        <f aca="false">E785 - B785</f>
        <v>-0.850000000000136</v>
      </c>
      <c r="K785" s="2" t="n">
        <f aca="false">IF(H785&gt;I785, H785, I785)</f>
        <v>1.79000000000019</v>
      </c>
      <c r="L785" s="2" t="n">
        <f aca="false">IF(H785&lt;I785,H785, I785)</f>
        <v>0.5</v>
      </c>
    </row>
    <row collapsed="false" customFormat="false" customHeight="false" hidden="false" ht="12.8" outlineLevel="0" r="786">
      <c r="A786" s="3" t="s">
        <v>910</v>
      </c>
      <c r="B786" s="0" t="n">
        <v>1218.77</v>
      </c>
      <c r="C786" s="0" t="n">
        <v>1220.84</v>
      </c>
      <c r="D786" s="0" t="n">
        <v>1218.1</v>
      </c>
      <c r="E786" s="0" t="n">
        <v>1220.39</v>
      </c>
      <c r="F786" s="0" t="n">
        <v>16.2</v>
      </c>
      <c r="G786" s="3" t="s">
        <v>20</v>
      </c>
      <c r="H786" s="1" t="n">
        <f aca="false">C786 - B786</f>
        <v>2.06999999999994</v>
      </c>
      <c r="I786" s="1" t="n">
        <f aca="false">B786 - D786</f>
        <v>0.670000000000073</v>
      </c>
      <c r="J786" s="1" t="n">
        <f aca="false">E786 - B786</f>
        <v>1.62000000000012</v>
      </c>
      <c r="K786" s="2" t="n">
        <f aca="false">IF(H786&gt;I786, H786, I786)</f>
        <v>2.06999999999994</v>
      </c>
      <c r="L786" s="2" t="n">
        <f aca="false">IF(H786&lt;I786,H786, I786)</f>
        <v>0.670000000000073</v>
      </c>
    </row>
    <row collapsed="false" customFormat="false" customHeight="false" hidden="false" ht="12.8" outlineLevel="0" r="787">
      <c r="A787" s="3" t="s">
        <v>911</v>
      </c>
      <c r="B787" s="0" t="n">
        <v>1216.49</v>
      </c>
      <c r="C787" s="0" t="n">
        <v>1219.19</v>
      </c>
      <c r="D787" s="0" t="n">
        <v>1215.92</v>
      </c>
      <c r="E787" s="0" t="n">
        <v>1218.76</v>
      </c>
      <c r="F787" s="0" t="n">
        <v>22.7</v>
      </c>
      <c r="G787" s="3" t="s">
        <v>102</v>
      </c>
      <c r="H787" s="1" t="n">
        <f aca="false">C787 - B787</f>
        <v>2.70000000000005</v>
      </c>
      <c r="I787" s="1" t="n">
        <f aca="false">B787 - D787</f>
        <v>0.569999999999936</v>
      </c>
      <c r="J787" s="1" t="n">
        <f aca="false">E787 - B787</f>
        <v>2.26999999999998</v>
      </c>
      <c r="K787" s="2" t="n">
        <f aca="false">IF(H787&gt;I787, H787, I787)</f>
        <v>2.70000000000005</v>
      </c>
      <c r="L787" s="2" t="n">
        <f aca="false">IF(H787&lt;I787,H787, I787)</f>
        <v>0.569999999999936</v>
      </c>
    </row>
    <row collapsed="false" customFormat="false" customHeight="false" hidden="false" ht="12.8" outlineLevel="0" r="788">
      <c r="A788" s="3" t="s">
        <v>912</v>
      </c>
      <c r="B788" s="0" t="n">
        <v>1216.94</v>
      </c>
      <c r="C788" s="0" t="n">
        <v>1216.94</v>
      </c>
      <c r="D788" s="0" t="n">
        <v>1215.2</v>
      </c>
      <c r="E788" s="0" t="n">
        <v>1216.49</v>
      </c>
      <c r="F788" s="0" t="n">
        <v>-4.5</v>
      </c>
      <c r="G788" s="3" t="s">
        <v>128</v>
      </c>
      <c r="H788" s="1" t="n">
        <f aca="false">C788 - B788</f>
        <v>0</v>
      </c>
      <c r="I788" s="1" t="n">
        <f aca="false">B788 - D788</f>
        <v>1.74000000000001</v>
      </c>
      <c r="J788" s="1" t="n">
        <f aca="false">E788 - B788</f>
        <v>-0.450000000000046</v>
      </c>
      <c r="K788" s="2" t="n">
        <f aca="false">IF(H788&gt;I788, H788, I788)</f>
        <v>1.74000000000001</v>
      </c>
      <c r="L788" s="2" t="n">
        <f aca="false">IF(H788&lt;I788,H788, I788)</f>
        <v>0</v>
      </c>
    </row>
    <row collapsed="false" customFormat="false" customHeight="false" hidden="false" ht="12.8" outlineLevel="0" r="789">
      <c r="A789" s="3" t="s">
        <v>913</v>
      </c>
      <c r="B789" s="0" t="n">
        <v>1218.3</v>
      </c>
      <c r="C789" s="0" t="n">
        <v>1218.68</v>
      </c>
      <c r="D789" s="0" t="n">
        <v>1216.75</v>
      </c>
      <c r="E789" s="0" t="n">
        <v>1216.94</v>
      </c>
      <c r="F789" s="0" t="n">
        <v>-13.6</v>
      </c>
      <c r="G789" s="3" t="s">
        <v>42</v>
      </c>
      <c r="H789" s="1" t="n">
        <f aca="false">C789 - B789</f>
        <v>0.380000000000109</v>
      </c>
      <c r="I789" s="1" t="n">
        <f aca="false">B789 - D789</f>
        <v>1.54999999999995</v>
      </c>
      <c r="J789" s="1" t="n">
        <f aca="false">E789 - B789</f>
        <v>-1.3599999999999</v>
      </c>
      <c r="K789" s="2" t="n">
        <f aca="false">IF(H789&gt;I789, H789, I789)</f>
        <v>1.54999999999995</v>
      </c>
      <c r="L789" s="2" t="n">
        <f aca="false">IF(H789&lt;I789,H789, I789)</f>
        <v>0.380000000000109</v>
      </c>
    </row>
    <row collapsed="false" customFormat="false" customHeight="false" hidden="false" ht="12.8" outlineLevel="0" r="790">
      <c r="A790" s="3" t="s">
        <v>914</v>
      </c>
      <c r="B790" s="0" t="n">
        <v>1218.41</v>
      </c>
      <c r="C790" s="0" t="n">
        <v>1218.59</v>
      </c>
      <c r="D790" s="0" t="n">
        <v>1217.29</v>
      </c>
      <c r="E790" s="0" t="n">
        <v>1218.35</v>
      </c>
      <c r="F790" s="0" t="n">
        <v>-0.6</v>
      </c>
      <c r="G790" s="3" t="s">
        <v>57</v>
      </c>
      <c r="H790" s="1" t="n">
        <f aca="false">C790 - B790</f>
        <v>0.179999999999836</v>
      </c>
      <c r="I790" s="1" t="n">
        <f aca="false">B790 - D790</f>
        <v>1.12000000000012</v>
      </c>
      <c r="J790" s="1" t="n">
        <f aca="false">E790 - B790</f>
        <v>-0.0600000000001728</v>
      </c>
      <c r="K790" s="2" t="n">
        <f aca="false">IF(H790&gt;I790, H790, I790)</f>
        <v>1.12000000000012</v>
      </c>
      <c r="L790" s="2" t="n">
        <f aca="false">IF(H790&lt;I790,H790, I790)</f>
        <v>0.179999999999836</v>
      </c>
    </row>
    <row collapsed="false" customFormat="false" customHeight="false" hidden="false" ht="12.8" outlineLevel="0" r="791">
      <c r="A791" s="3" t="s">
        <v>915</v>
      </c>
      <c r="B791" s="0" t="n">
        <v>1218.94</v>
      </c>
      <c r="C791" s="0" t="n">
        <v>1219.08</v>
      </c>
      <c r="D791" s="0" t="n">
        <v>1218.32</v>
      </c>
      <c r="E791" s="0" t="n">
        <v>1218.42</v>
      </c>
      <c r="F791" s="0" t="n">
        <v>-5.2</v>
      </c>
      <c r="G791" s="3" t="s">
        <v>128</v>
      </c>
      <c r="H791" s="1" t="n">
        <f aca="false">C791 - B791</f>
        <v>0.139999999999873</v>
      </c>
      <c r="I791" s="1" t="n">
        <f aca="false">B791 - D791</f>
        <v>0.620000000000118</v>
      </c>
      <c r="J791" s="1" t="n">
        <f aca="false">E791 - B791</f>
        <v>-0.519999999999982</v>
      </c>
      <c r="K791" s="2" t="n">
        <f aca="false">IF(H791&gt;I791, H791, I791)</f>
        <v>0.620000000000118</v>
      </c>
      <c r="L791" s="2" t="n">
        <f aca="false">IF(H791&lt;I791,H791, I791)</f>
        <v>0.139999999999873</v>
      </c>
    </row>
    <row collapsed="false" customFormat="false" customHeight="false" hidden="false" ht="12.8" outlineLevel="0" r="792">
      <c r="A792" s="3" t="s">
        <v>916</v>
      </c>
      <c r="B792" s="0" t="n">
        <v>1218.03</v>
      </c>
      <c r="C792" s="0" t="n">
        <v>1218.94</v>
      </c>
      <c r="D792" s="0" t="n">
        <v>1216.56</v>
      </c>
      <c r="E792" s="0" t="n">
        <v>1218.9</v>
      </c>
      <c r="F792" s="0" t="n">
        <v>8.7</v>
      </c>
      <c r="G792" s="3" t="s">
        <v>130</v>
      </c>
      <c r="H792" s="1" t="n">
        <f aca="false">C792 - B792</f>
        <v>0.910000000000082</v>
      </c>
      <c r="I792" s="1" t="n">
        <f aca="false">B792 - D792</f>
        <v>1.47000000000003</v>
      </c>
      <c r="J792" s="1" t="n">
        <f aca="false">E792 - B792</f>
        <v>0.870000000000118</v>
      </c>
      <c r="K792" s="2" t="n">
        <f aca="false">IF(H792&gt;I792, H792, I792)</f>
        <v>1.47000000000003</v>
      </c>
      <c r="L792" s="2" t="n">
        <f aca="false">IF(H792&lt;I792,H792, I792)</f>
        <v>0.910000000000082</v>
      </c>
    </row>
    <row collapsed="false" customFormat="false" customHeight="false" hidden="false" ht="12.8" outlineLevel="0" r="793">
      <c r="A793" s="3" t="s">
        <v>917</v>
      </c>
      <c r="B793" s="0" t="n">
        <v>1216.45</v>
      </c>
      <c r="C793" s="0" t="n">
        <v>1219.27</v>
      </c>
      <c r="D793" s="0" t="n">
        <v>1216.33</v>
      </c>
      <c r="E793" s="0" t="n">
        <v>1218.06</v>
      </c>
      <c r="F793" s="0" t="n">
        <v>16.1</v>
      </c>
      <c r="G793" s="3" t="s">
        <v>20</v>
      </c>
      <c r="H793" s="1" t="n">
        <f aca="false">C793 - B793</f>
        <v>2.81999999999994</v>
      </c>
      <c r="I793" s="1" t="n">
        <f aca="false">B793 - D793</f>
        <v>0.120000000000118</v>
      </c>
      <c r="J793" s="1" t="n">
        <f aca="false">E793 - B793</f>
        <v>1.6099999999999</v>
      </c>
      <c r="K793" s="2" t="n">
        <f aca="false">IF(H793&gt;I793, H793, I793)</f>
        <v>2.81999999999994</v>
      </c>
      <c r="L793" s="2" t="n">
        <f aca="false">IF(H793&lt;I793,H793, I793)</f>
        <v>0.120000000000118</v>
      </c>
    </row>
    <row collapsed="false" customFormat="false" customHeight="false" hidden="false" ht="12.8" outlineLevel="0" r="794">
      <c r="A794" s="3" t="s">
        <v>918</v>
      </c>
      <c r="B794" s="0" t="n">
        <v>1216.85</v>
      </c>
      <c r="C794" s="0" t="n">
        <v>1217.75</v>
      </c>
      <c r="D794" s="0" t="n">
        <v>1216.12</v>
      </c>
      <c r="E794" s="0" t="n">
        <v>1216.47</v>
      </c>
      <c r="F794" s="0" t="n">
        <v>-3.8</v>
      </c>
      <c r="G794" s="3" t="s">
        <v>159</v>
      </c>
      <c r="H794" s="1" t="n">
        <f aca="false">C794 - B794</f>
        <v>0.900000000000091</v>
      </c>
      <c r="I794" s="1" t="n">
        <f aca="false">B794 - D794</f>
        <v>0.730000000000018</v>
      </c>
      <c r="J794" s="1" t="n">
        <f aca="false">E794 - B794</f>
        <v>-0.379999999999882</v>
      </c>
      <c r="K794" s="2" t="n">
        <f aca="false">IF(H794&gt;I794, H794, I794)</f>
        <v>0.900000000000091</v>
      </c>
      <c r="L794" s="2" t="n">
        <f aca="false">IF(H794&lt;I794,H794, I794)</f>
        <v>0.730000000000018</v>
      </c>
    </row>
    <row collapsed="false" customFormat="false" customHeight="false" hidden="false" ht="12.8" outlineLevel="0" r="795">
      <c r="A795" s="3" t="s">
        <v>919</v>
      </c>
      <c r="B795" s="0" t="n">
        <v>1218.37</v>
      </c>
      <c r="C795" s="0" t="n">
        <v>1218.8</v>
      </c>
      <c r="D795" s="0" t="n">
        <v>1215.7</v>
      </c>
      <c r="E795" s="0" t="n">
        <v>1216.85</v>
      </c>
      <c r="F795" s="0" t="n">
        <v>-15.2</v>
      </c>
      <c r="G795" s="3" t="s">
        <v>72</v>
      </c>
      <c r="H795" s="1" t="n">
        <f aca="false">C795 - B795</f>
        <v>0.430000000000064</v>
      </c>
      <c r="I795" s="1" t="n">
        <f aca="false">B795 - D795</f>
        <v>2.66999999999985</v>
      </c>
      <c r="J795" s="1" t="n">
        <f aca="false">E795 - B795</f>
        <v>-1.51999999999998</v>
      </c>
      <c r="K795" s="2" t="n">
        <f aca="false">IF(H795&gt;I795, H795, I795)</f>
        <v>2.66999999999985</v>
      </c>
      <c r="L795" s="2" t="n">
        <f aca="false">IF(H795&lt;I795,H795, I795)</f>
        <v>0.430000000000064</v>
      </c>
    </row>
    <row collapsed="false" customFormat="false" customHeight="false" hidden="false" ht="12.8" outlineLevel="0" r="796">
      <c r="A796" s="3" t="s">
        <v>920</v>
      </c>
      <c r="B796" s="0" t="n">
        <v>1218.47</v>
      </c>
      <c r="C796" s="0" t="n">
        <v>1218.47</v>
      </c>
      <c r="D796" s="0" t="n">
        <v>1218.3</v>
      </c>
      <c r="E796" s="0" t="n">
        <v>1218.3</v>
      </c>
      <c r="F796" s="0" t="n">
        <v>-1.7</v>
      </c>
      <c r="G796" s="3" t="s">
        <v>36</v>
      </c>
      <c r="H796" s="1" t="n">
        <f aca="false">C796 - B796</f>
        <v>0</v>
      </c>
      <c r="I796" s="1" t="n">
        <f aca="false">B796 - D796</f>
        <v>0.170000000000073</v>
      </c>
      <c r="J796" s="1" t="n">
        <f aca="false">E796 - B796</f>
        <v>-0.170000000000073</v>
      </c>
      <c r="K796" s="2" t="n">
        <f aca="false">IF(H796&gt;I796, H796, I796)</f>
        <v>0.170000000000073</v>
      </c>
      <c r="L796" s="2" t="n">
        <f aca="false">IF(H796&lt;I796,H796, I796)</f>
        <v>0</v>
      </c>
    </row>
    <row collapsed="false" customFormat="false" customHeight="false" hidden="false" ht="12.8" outlineLevel="0" r="797">
      <c r="A797" s="3" t="s">
        <v>921</v>
      </c>
      <c r="B797" s="0" t="n">
        <v>1217.38</v>
      </c>
      <c r="C797" s="0" t="n">
        <v>1218.18</v>
      </c>
      <c r="D797" s="0" t="n">
        <v>1217.19</v>
      </c>
      <c r="E797" s="0" t="n">
        <v>1217.64</v>
      </c>
      <c r="F797" s="0" t="n">
        <v>2.6</v>
      </c>
      <c r="G797" s="3" t="s">
        <v>146</v>
      </c>
      <c r="H797" s="1" t="n">
        <f aca="false">C797 - B797</f>
        <v>0.799999999999955</v>
      </c>
      <c r="I797" s="1" t="n">
        <f aca="false">B797 - D797</f>
        <v>0.190000000000055</v>
      </c>
      <c r="J797" s="1" t="n">
        <f aca="false">E797 - B797</f>
        <v>0.259999999999991</v>
      </c>
      <c r="K797" s="2" t="n">
        <f aca="false">IF(H797&gt;I797, H797, I797)</f>
        <v>0.799999999999955</v>
      </c>
      <c r="L797" s="2" t="n">
        <f aca="false">IF(H797&lt;I797,H797, I797)</f>
        <v>0.190000000000055</v>
      </c>
    </row>
    <row collapsed="false" customFormat="false" customHeight="false" hidden="false" ht="12.8" outlineLevel="0" r="798">
      <c r="A798" s="3" t="s">
        <v>922</v>
      </c>
      <c r="B798" s="0" t="n">
        <v>1214.91</v>
      </c>
      <c r="C798" s="0" t="n">
        <v>1217.69</v>
      </c>
      <c r="D798" s="0" t="n">
        <v>1214.69</v>
      </c>
      <c r="E798" s="0" t="n">
        <v>1217.4</v>
      </c>
      <c r="F798" s="0" t="n">
        <v>24.9</v>
      </c>
      <c r="G798" s="3" t="s">
        <v>117</v>
      </c>
      <c r="H798" s="1" t="n">
        <f aca="false">C798 - B798</f>
        <v>2.77999999999997</v>
      </c>
      <c r="I798" s="1" t="n">
        <f aca="false">B798 - D798</f>
        <v>0.220000000000027</v>
      </c>
      <c r="J798" s="1" t="n">
        <f aca="false">E798 - B798</f>
        <v>2.49000000000001</v>
      </c>
      <c r="K798" s="2" t="n">
        <f aca="false">IF(H798&gt;I798, H798, I798)</f>
        <v>2.77999999999997</v>
      </c>
      <c r="L798" s="2" t="n">
        <f aca="false">IF(H798&lt;I798,H798, I798)</f>
        <v>0.220000000000027</v>
      </c>
    </row>
    <row collapsed="false" customFormat="false" customHeight="false" hidden="false" ht="12.8" outlineLevel="0" r="799">
      <c r="A799" s="3" t="s">
        <v>923</v>
      </c>
      <c r="B799" s="0" t="n">
        <v>1214.89</v>
      </c>
      <c r="C799" s="0" t="n">
        <v>1215.01</v>
      </c>
      <c r="D799" s="0" t="n">
        <v>1214.1</v>
      </c>
      <c r="E799" s="0" t="n">
        <v>1214.81</v>
      </c>
      <c r="F799" s="0" t="n">
        <v>-0.8</v>
      </c>
      <c r="G799" s="3" t="s">
        <v>36</v>
      </c>
      <c r="H799" s="1" t="n">
        <f aca="false">C799 - B799</f>
        <v>0.119999999999891</v>
      </c>
      <c r="I799" s="1" t="n">
        <f aca="false">B799 - D799</f>
        <v>0.790000000000191</v>
      </c>
      <c r="J799" s="1" t="n">
        <f aca="false">E799 - B799</f>
        <v>-0.0800000000001546</v>
      </c>
      <c r="K799" s="2" t="n">
        <f aca="false">IF(H799&gt;I799, H799, I799)</f>
        <v>0.790000000000191</v>
      </c>
      <c r="L799" s="2" t="n">
        <f aca="false">IF(H799&lt;I799,H799, I799)</f>
        <v>0.119999999999891</v>
      </c>
    </row>
    <row collapsed="false" customFormat="false" customHeight="false" hidden="false" ht="12.8" outlineLevel="0" r="800">
      <c r="A800" s="3" t="s">
        <v>924</v>
      </c>
      <c r="B800" s="0" t="n">
        <v>1214.76</v>
      </c>
      <c r="C800" s="0" t="n">
        <v>1215.4</v>
      </c>
      <c r="D800" s="0" t="n">
        <v>1214.03</v>
      </c>
      <c r="E800" s="0" t="n">
        <v>1214.9</v>
      </c>
      <c r="F800" s="0" t="n">
        <v>1.4</v>
      </c>
      <c r="G800" s="3" t="s">
        <v>14</v>
      </c>
      <c r="H800" s="1" t="n">
        <f aca="false">C800 - B800</f>
        <v>0.6400000000001</v>
      </c>
      <c r="I800" s="1" t="n">
        <f aca="false">B800 - D800</f>
        <v>0.730000000000018</v>
      </c>
      <c r="J800" s="1" t="n">
        <f aca="false">E800 - B800</f>
        <v>0.1400000000001</v>
      </c>
      <c r="K800" s="2" t="n">
        <f aca="false">IF(H800&gt;I800, H800, I800)</f>
        <v>0.730000000000018</v>
      </c>
      <c r="L800" s="2" t="n">
        <f aca="false">IF(H800&lt;I800,H800, I800)</f>
        <v>0.6400000000001</v>
      </c>
    </row>
    <row collapsed="false" customFormat="false" customHeight="false" hidden="false" ht="12.8" outlineLevel="0" r="801">
      <c r="A801" s="3" t="s">
        <v>925</v>
      </c>
      <c r="B801" s="0" t="n">
        <v>1214.63</v>
      </c>
      <c r="C801" s="0" t="n">
        <v>1215.16</v>
      </c>
      <c r="D801" s="0" t="n">
        <v>1213.48</v>
      </c>
      <c r="E801" s="0" t="n">
        <v>1214.71</v>
      </c>
      <c r="F801" s="0" t="n">
        <v>0.8</v>
      </c>
      <c r="G801" s="3" t="s">
        <v>14</v>
      </c>
      <c r="H801" s="1" t="n">
        <f aca="false">C801 - B801</f>
        <v>0.529999999999973</v>
      </c>
      <c r="I801" s="1" t="n">
        <f aca="false">B801 - D801</f>
        <v>1.15000000000009</v>
      </c>
      <c r="J801" s="1" t="n">
        <f aca="false">E801 - B801</f>
        <v>0.0799999999999272</v>
      </c>
      <c r="K801" s="2" t="n">
        <f aca="false">IF(H801&gt;I801, H801, I801)</f>
        <v>1.15000000000009</v>
      </c>
      <c r="L801" s="2" t="n">
        <f aca="false">IF(H801&lt;I801,H801, I801)</f>
        <v>0.529999999999973</v>
      </c>
    </row>
    <row collapsed="false" customFormat="false" customHeight="false" hidden="false" ht="12.8" outlineLevel="0" r="802">
      <c r="A802" s="3" t="s">
        <v>926</v>
      </c>
      <c r="B802" s="0" t="n">
        <v>1215.37</v>
      </c>
      <c r="C802" s="0" t="n">
        <v>1216.44</v>
      </c>
      <c r="D802" s="0" t="n">
        <v>1214.45</v>
      </c>
      <c r="E802" s="0" t="n">
        <v>1214.63</v>
      </c>
      <c r="F802" s="0" t="n">
        <v>-7.4</v>
      </c>
      <c r="G802" s="3" t="s">
        <v>155</v>
      </c>
      <c r="H802" s="1" t="n">
        <f aca="false">C802 - B802</f>
        <v>1.07000000000016</v>
      </c>
      <c r="I802" s="1" t="n">
        <f aca="false">B802 - D802</f>
        <v>0.919999999999845</v>
      </c>
      <c r="J802" s="1" t="n">
        <f aca="false">E802 - B802</f>
        <v>-0.739999999999782</v>
      </c>
      <c r="K802" s="2" t="n">
        <f aca="false">IF(H802&gt;I802, H802, I802)</f>
        <v>1.07000000000016</v>
      </c>
      <c r="L802" s="2" t="n">
        <f aca="false">IF(H802&lt;I802,H802, I802)</f>
        <v>0.919999999999845</v>
      </c>
    </row>
    <row collapsed="false" customFormat="false" customHeight="false" hidden="false" ht="12.8" outlineLevel="0" r="803">
      <c r="A803" s="3" t="s">
        <v>927</v>
      </c>
      <c r="B803" s="0" t="n">
        <v>1214.92</v>
      </c>
      <c r="C803" s="0" t="n">
        <v>1215.64</v>
      </c>
      <c r="D803" s="0" t="n">
        <v>1212.31</v>
      </c>
      <c r="E803" s="0" t="n">
        <v>1215.39</v>
      </c>
      <c r="F803" s="0" t="n">
        <v>4.7</v>
      </c>
      <c r="G803" s="3" t="s">
        <v>55</v>
      </c>
      <c r="H803" s="1" t="n">
        <f aca="false">C803 - B803</f>
        <v>0.720000000000027</v>
      </c>
      <c r="I803" s="1" t="n">
        <f aca="false">B803 - D803</f>
        <v>2.61000000000013</v>
      </c>
      <c r="J803" s="1" t="n">
        <f aca="false">E803 - B803</f>
        <v>0.470000000000027</v>
      </c>
      <c r="K803" s="2" t="n">
        <f aca="false">IF(H803&gt;I803, H803, I803)</f>
        <v>2.61000000000013</v>
      </c>
      <c r="L803" s="2" t="n">
        <f aca="false">IF(H803&lt;I803,H803, I803)</f>
        <v>0.720000000000027</v>
      </c>
    </row>
    <row collapsed="false" customFormat="false" customHeight="false" hidden="false" ht="12.8" outlineLevel="0" r="804">
      <c r="A804" s="3" t="s">
        <v>928</v>
      </c>
      <c r="B804" s="0" t="n">
        <v>1215.54</v>
      </c>
      <c r="C804" s="0" t="n">
        <v>1218.24</v>
      </c>
      <c r="D804" s="0" t="n">
        <v>1213.94</v>
      </c>
      <c r="E804" s="0" t="n">
        <v>1214.83</v>
      </c>
      <c r="F804" s="0" t="n">
        <v>-7.1</v>
      </c>
      <c r="G804" s="3" t="s">
        <v>155</v>
      </c>
      <c r="H804" s="1" t="n">
        <f aca="false">C804 - B804</f>
        <v>2.70000000000005</v>
      </c>
      <c r="I804" s="1" t="n">
        <f aca="false">B804 - D804</f>
        <v>1.59999999999991</v>
      </c>
      <c r="J804" s="1" t="n">
        <f aca="false">E804 - B804</f>
        <v>-0.710000000000036</v>
      </c>
      <c r="K804" s="2" t="n">
        <f aca="false">IF(H804&gt;I804, H804, I804)</f>
        <v>2.70000000000005</v>
      </c>
      <c r="L804" s="2" t="n">
        <f aca="false">IF(H804&lt;I804,H804, I804)</f>
        <v>1.59999999999991</v>
      </c>
    </row>
    <row collapsed="false" customFormat="false" customHeight="false" hidden="false" ht="12.8" outlineLevel="0" r="805">
      <c r="A805" s="3" t="s">
        <v>929</v>
      </c>
      <c r="B805" s="0" t="n">
        <v>1219.26</v>
      </c>
      <c r="C805" s="0" t="n">
        <v>1220.78</v>
      </c>
      <c r="D805" s="0" t="n">
        <v>1214.54</v>
      </c>
      <c r="E805" s="0" t="n">
        <v>1215.54</v>
      </c>
      <c r="F805" s="0" t="n">
        <v>-37.2</v>
      </c>
      <c r="G805" s="3" t="s">
        <v>566</v>
      </c>
      <c r="H805" s="1" t="n">
        <f aca="false">C805 - B805</f>
        <v>1.51999999999998</v>
      </c>
      <c r="I805" s="1" t="n">
        <f aca="false">B805 - D805</f>
        <v>4.72000000000003</v>
      </c>
      <c r="J805" s="1" t="n">
        <f aca="false">E805 - B805</f>
        <v>-3.72000000000003</v>
      </c>
      <c r="K805" s="2" t="n">
        <f aca="false">IF(H805&gt;I805, H805, I805)</f>
        <v>4.72000000000003</v>
      </c>
      <c r="L805" s="2" t="n">
        <f aca="false">IF(H805&lt;I805,H805, I805)</f>
        <v>1.51999999999998</v>
      </c>
    </row>
    <row collapsed="false" customFormat="false" customHeight="false" hidden="false" ht="12.8" outlineLevel="0" r="806">
      <c r="A806" s="3" t="s">
        <v>930</v>
      </c>
      <c r="B806" s="0" t="n">
        <v>1221.74</v>
      </c>
      <c r="C806" s="0" t="n">
        <v>1222.31</v>
      </c>
      <c r="D806" s="0" t="n">
        <v>1217.9</v>
      </c>
      <c r="E806" s="0" t="n">
        <v>1219.44</v>
      </c>
      <c r="F806" s="0" t="n">
        <v>-23</v>
      </c>
      <c r="G806" s="3" t="s">
        <v>69</v>
      </c>
      <c r="H806" s="1" t="n">
        <f aca="false">C806 - B806</f>
        <v>0.569999999999936</v>
      </c>
      <c r="I806" s="1" t="n">
        <f aca="false">B806 - D806</f>
        <v>3.83999999999992</v>
      </c>
      <c r="J806" s="1" t="n">
        <f aca="false">E806 - B806</f>
        <v>-2.29999999999995</v>
      </c>
      <c r="K806" s="2" t="n">
        <f aca="false">IF(H806&gt;I806, H806, I806)</f>
        <v>3.83999999999992</v>
      </c>
      <c r="L806" s="2" t="n">
        <f aca="false">IF(H806&lt;I806,H806, I806)</f>
        <v>0.569999999999936</v>
      </c>
    </row>
    <row collapsed="false" customFormat="false" customHeight="false" hidden="false" ht="12.8" outlineLevel="0" r="807">
      <c r="A807" s="3" t="s">
        <v>931</v>
      </c>
      <c r="B807" s="0" t="n">
        <v>1222.78</v>
      </c>
      <c r="C807" s="0" t="n">
        <v>1223.89</v>
      </c>
      <c r="D807" s="0" t="n">
        <v>1221.69</v>
      </c>
      <c r="E807" s="0" t="n">
        <v>1221.74</v>
      </c>
      <c r="F807" s="0" t="n">
        <v>-10.4</v>
      </c>
      <c r="G807" s="3" t="s">
        <v>261</v>
      </c>
      <c r="H807" s="1" t="n">
        <f aca="false">C807 - B807</f>
        <v>1.11000000000013</v>
      </c>
      <c r="I807" s="1" t="n">
        <f aca="false">B807 - D807</f>
        <v>1.08999999999992</v>
      </c>
      <c r="J807" s="1" t="n">
        <f aca="false">E807 - B807</f>
        <v>-1.03999999999996</v>
      </c>
      <c r="K807" s="2" t="n">
        <f aca="false">IF(H807&gt;I807, H807, I807)</f>
        <v>1.11000000000013</v>
      </c>
      <c r="L807" s="2" t="n">
        <f aca="false">IF(H807&lt;I807,H807, I807)</f>
        <v>1.08999999999992</v>
      </c>
    </row>
    <row collapsed="false" customFormat="false" customHeight="false" hidden="false" ht="12.8" outlineLevel="0" r="808">
      <c r="A808" s="3" t="s">
        <v>932</v>
      </c>
      <c r="B808" s="0" t="n">
        <v>1223.78</v>
      </c>
      <c r="C808" s="0" t="n">
        <v>1224.34</v>
      </c>
      <c r="D808" s="0" t="n">
        <v>1222.19</v>
      </c>
      <c r="E808" s="0" t="n">
        <v>1222.84</v>
      </c>
      <c r="F808" s="0" t="n">
        <v>-9.4</v>
      </c>
      <c r="G808" s="3" t="s">
        <v>82</v>
      </c>
      <c r="H808" s="1" t="n">
        <f aca="false">C808 - B808</f>
        <v>0.559999999999945</v>
      </c>
      <c r="I808" s="1" t="n">
        <f aca="false">B808 - D808</f>
        <v>1.58999999999992</v>
      </c>
      <c r="J808" s="1" t="n">
        <f aca="false">E808 - B808</f>
        <v>-0.940000000000055</v>
      </c>
      <c r="K808" s="2" t="n">
        <f aca="false">IF(H808&gt;I808, H808, I808)</f>
        <v>1.58999999999992</v>
      </c>
      <c r="L808" s="2" t="n">
        <f aca="false">IF(H808&lt;I808,H808, I808)</f>
        <v>0.559999999999945</v>
      </c>
    </row>
    <row collapsed="false" customFormat="false" customHeight="false" hidden="false" ht="12.8" outlineLevel="0" r="809">
      <c r="A809" s="3" t="s">
        <v>933</v>
      </c>
      <c r="B809" s="0" t="n">
        <v>1224.92</v>
      </c>
      <c r="C809" s="0" t="n">
        <v>1225.24</v>
      </c>
      <c r="D809" s="0" t="n">
        <v>1222.77</v>
      </c>
      <c r="E809" s="0" t="n">
        <v>1223.84</v>
      </c>
      <c r="F809" s="0" t="n">
        <v>-10.8</v>
      </c>
      <c r="G809" s="3" t="s">
        <v>261</v>
      </c>
      <c r="H809" s="1" t="n">
        <f aca="false">C809 - B809</f>
        <v>0.319999999999936</v>
      </c>
      <c r="I809" s="1" t="n">
        <f aca="false">B809 - D809</f>
        <v>2.15000000000009</v>
      </c>
      <c r="J809" s="1" t="n">
        <f aca="false">E809 - B809</f>
        <v>-1.08000000000015</v>
      </c>
      <c r="K809" s="2" t="n">
        <f aca="false">IF(H809&gt;I809, H809, I809)</f>
        <v>2.15000000000009</v>
      </c>
      <c r="L809" s="2" t="n">
        <f aca="false">IF(H809&lt;I809,H809, I809)</f>
        <v>0.319999999999936</v>
      </c>
    </row>
    <row collapsed="false" customFormat="false" customHeight="false" hidden="false" ht="12.8" outlineLevel="0" r="810">
      <c r="A810" s="3" t="s">
        <v>934</v>
      </c>
      <c r="B810" s="0" t="n">
        <v>1226.94</v>
      </c>
      <c r="C810" s="0" t="n">
        <v>1227.04</v>
      </c>
      <c r="D810" s="0" t="n">
        <v>1224.82</v>
      </c>
      <c r="E810" s="0" t="n">
        <v>1225.02</v>
      </c>
      <c r="F810" s="0" t="n">
        <v>-19.2</v>
      </c>
      <c r="G810" s="3" t="s">
        <v>307</v>
      </c>
      <c r="H810" s="1" t="n">
        <f aca="false">C810 - B810</f>
        <v>0.0999999999999091</v>
      </c>
      <c r="I810" s="1" t="n">
        <f aca="false">B810 - D810</f>
        <v>2.12000000000012</v>
      </c>
      <c r="J810" s="1" t="n">
        <f aca="false">E810 - B810</f>
        <v>-1.92000000000007</v>
      </c>
      <c r="K810" s="2" t="n">
        <f aca="false">IF(H810&gt;I810, H810, I810)</f>
        <v>2.12000000000012</v>
      </c>
      <c r="L810" s="2" t="n">
        <f aca="false">IF(H810&lt;I810,H810, I810)</f>
        <v>0.0999999999999091</v>
      </c>
    </row>
    <row collapsed="false" customFormat="false" customHeight="false" hidden="false" ht="12.8" outlineLevel="0" r="811">
      <c r="A811" s="3" t="s">
        <v>935</v>
      </c>
      <c r="B811" s="0" t="n">
        <v>1223.18</v>
      </c>
      <c r="C811" s="0" t="n">
        <v>1231.25</v>
      </c>
      <c r="D811" s="0" t="n">
        <v>1222.99</v>
      </c>
      <c r="E811" s="0" t="n">
        <v>1226.94</v>
      </c>
      <c r="F811" s="0" t="n">
        <v>37.6</v>
      </c>
      <c r="G811" s="3" t="s">
        <v>608</v>
      </c>
      <c r="H811" s="1" t="n">
        <f aca="false">C811 - B811</f>
        <v>8.06999999999994</v>
      </c>
      <c r="I811" s="1" t="n">
        <f aca="false">B811 - D811</f>
        <v>0.190000000000055</v>
      </c>
      <c r="J811" s="1" t="n">
        <f aca="false">E811 - B811</f>
        <v>3.75999999999999</v>
      </c>
      <c r="K811" s="2" t="n">
        <f aca="false">IF(H811&gt;I811, H811, I811)</f>
        <v>8.06999999999994</v>
      </c>
      <c r="L811" s="2" t="n">
        <f aca="false">IF(H811&lt;I811,H811, I811)</f>
        <v>0.190000000000055</v>
      </c>
    </row>
    <row collapsed="false" customFormat="false" customHeight="false" hidden="false" ht="12.8" outlineLevel="0" r="812">
      <c r="A812" s="3" t="s">
        <v>936</v>
      </c>
      <c r="B812" s="0" t="n">
        <v>1222.64</v>
      </c>
      <c r="C812" s="0" t="n">
        <v>1224.09</v>
      </c>
      <c r="D812" s="0" t="n">
        <v>1221.74</v>
      </c>
      <c r="E812" s="0" t="n">
        <v>1223.19</v>
      </c>
      <c r="F812" s="0" t="n">
        <v>5.5</v>
      </c>
      <c r="G812" s="3" t="s">
        <v>55</v>
      </c>
      <c r="H812" s="1" t="n">
        <f aca="false">C812 - B812</f>
        <v>1.44999999999982</v>
      </c>
      <c r="I812" s="1" t="n">
        <f aca="false">B812 - D812</f>
        <v>0.900000000000091</v>
      </c>
      <c r="J812" s="1" t="n">
        <f aca="false">E812 - B812</f>
        <v>0.549999999999955</v>
      </c>
      <c r="K812" s="2" t="n">
        <f aca="false">IF(H812&gt;I812, H812, I812)</f>
        <v>1.44999999999982</v>
      </c>
      <c r="L812" s="2" t="n">
        <f aca="false">IF(H812&lt;I812,H812, I812)</f>
        <v>0.900000000000091</v>
      </c>
    </row>
    <row collapsed="false" customFormat="false" customHeight="false" hidden="false" ht="12.8" outlineLevel="0" r="813">
      <c r="A813" s="3" t="s">
        <v>937</v>
      </c>
      <c r="B813" s="0" t="n">
        <v>1223.64</v>
      </c>
      <c r="C813" s="0" t="n">
        <v>1224.49</v>
      </c>
      <c r="D813" s="0" t="n">
        <v>1222.59</v>
      </c>
      <c r="E813" s="0" t="n">
        <v>1222.59</v>
      </c>
      <c r="F813" s="0" t="n">
        <v>-10.5</v>
      </c>
      <c r="G813" s="3" t="s">
        <v>261</v>
      </c>
      <c r="H813" s="1" t="n">
        <f aca="false">C813 - B813</f>
        <v>0.849999999999909</v>
      </c>
      <c r="I813" s="1" t="n">
        <f aca="false">B813 - D813</f>
        <v>1.05000000000018</v>
      </c>
      <c r="J813" s="1" t="n">
        <f aca="false">E813 - B813</f>
        <v>-1.05000000000018</v>
      </c>
      <c r="K813" s="2" t="n">
        <f aca="false">IF(H813&gt;I813, H813, I813)</f>
        <v>1.05000000000018</v>
      </c>
      <c r="L813" s="2" t="n">
        <f aca="false">IF(H813&lt;I813,H813, I813)</f>
        <v>0.849999999999909</v>
      </c>
    </row>
    <row collapsed="false" customFormat="false" customHeight="false" hidden="false" ht="12.8" outlineLevel="0" r="814">
      <c r="A814" s="3" t="s">
        <v>938</v>
      </c>
      <c r="B814" s="0" t="n">
        <v>1223.78</v>
      </c>
      <c r="C814" s="0" t="n">
        <v>1225.23</v>
      </c>
      <c r="D814" s="0" t="n">
        <v>1223.67</v>
      </c>
      <c r="E814" s="0" t="n">
        <v>1223.68</v>
      </c>
      <c r="F814" s="0" t="n">
        <v>-1</v>
      </c>
      <c r="G814" s="3" t="s">
        <v>36</v>
      </c>
      <c r="H814" s="1" t="n">
        <f aca="false">C814 - B814</f>
        <v>1.45000000000005</v>
      </c>
      <c r="I814" s="1" t="n">
        <f aca="false">B814 - D814</f>
        <v>0.1099999999999</v>
      </c>
      <c r="J814" s="1" t="n">
        <f aca="false">E814 - B814</f>
        <v>-0.0999999999999091</v>
      </c>
      <c r="K814" s="2" t="n">
        <f aca="false">IF(H814&gt;I814, H814, I814)</f>
        <v>1.45000000000005</v>
      </c>
      <c r="L814" s="2" t="n">
        <f aca="false">IF(H814&lt;I814,H814, I814)</f>
        <v>0.1099999999999</v>
      </c>
    </row>
    <row collapsed="false" customFormat="false" customHeight="false" hidden="false" ht="12.8" outlineLevel="0" r="815">
      <c r="A815" s="3" t="s">
        <v>939</v>
      </c>
      <c r="B815" s="0" t="n">
        <v>1225.74</v>
      </c>
      <c r="C815" s="0" t="n">
        <v>1226.09</v>
      </c>
      <c r="D815" s="0" t="n">
        <v>1222.79</v>
      </c>
      <c r="E815" s="0" t="n">
        <v>1223.88</v>
      </c>
      <c r="F815" s="0" t="n">
        <v>-18.6</v>
      </c>
      <c r="G815" s="3" t="s">
        <v>200</v>
      </c>
      <c r="H815" s="1" t="n">
        <f aca="false">C815 - B815</f>
        <v>0.349999999999909</v>
      </c>
      <c r="I815" s="1" t="n">
        <f aca="false">B815 - D815</f>
        <v>2.95000000000005</v>
      </c>
      <c r="J815" s="1" t="n">
        <f aca="false">E815 - B815</f>
        <v>-1.8599999999999</v>
      </c>
      <c r="K815" s="2" t="n">
        <f aca="false">IF(H815&gt;I815, H815, I815)</f>
        <v>2.95000000000005</v>
      </c>
      <c r="L815" s="2" t="n">
        <f aca="false">IF(H815&lt;I815,H815, I815)</f>
        <v>0.349999999999909</v>
      </c>
    </row>
    <row collapsed="false" customFormat="false" customHeight="false" hidden="false" ht="12.8" outlineLevel="0" r="816">
      <c r="A816" s="3" t="s">
        <v>940</v>
      </c>
      <c r="B816" s="0" t="n">
        <v>1223.33</v>
      </c>
      <c r="C816" s="0" t="n">
        <v>1228.31</v>
      </c>
      <c r="D816" s="0" t="n">
        <v>1223.33</v>
      </c>
      <c r="E816" s="0" t="n">
        <v>1225.74</v>
      </c>
      <c r="F816" s="0" t="n">
        <v>24.1</v>
      </c>
      <c r="G816" s="3" t="s">
        <v>117</v>
      </c>
      <c r="H816" s="1" t="n">
        <f aca="false">C816 - B816</f>
        <v>4.98000000000002</v>
      </c>
      <c r="I816" s="1" t="n">
        <f aca="false">B816 - D816</f>
        <v>0</v>
      </c>
      <c r="J816" s="1" t="n">
        <f aca="false">E816 - B816</f>
        <v>2.41000000000008</v>
      </c>
      <c r="K816" s="2" t="n">
        <f aca="false">IF(H816&gt;I816, H816, I816)</f>
        <v>4.98000000000002</v>
      </c>
      <c r="L816" s="2" t="n">
        <f aca="false">IF(H816&lt;I816,H816, I816)</f>
        <v>0</v>
      </c>
    </row>
    <row collapsed="false" customFormat="false" customHeight="false" hidden="false" ht="12.8" outlineLevel="0" r="817">
      <c r="A817" s="3" t="s">
        <v>941</v>
      </c>
      <c r="B817" s="0" t="n">
        <v>1222.74</v>
      </c>
      <c r="C817" s="0" t="n">
        <v>1224.06</v>
      </c>
      <c r="D817" s="0" t="n">
        <v>1222.64</v>
      </c>
      <c r="E817" s="0" t="n">
        <v>1223.24</v>
      </c>
      <c r="F817" s="0" t="n">
        <v>5</v>
      </c>
      <c r="G817" s="3" t="s">
        <v>55</v>
      </c>
      <c r="H817" s="1" t="n">
        <f aca="false">C817 - B817</f>
        <v>1.31999999999994</v>
      </c>
      <c r="I817" s="1" t="n">
        <f aca="false">B817 - D817</f>
        <v>0.0999999999999091</v>
      </c>
      <c r="J817" s="1" t="n">
        <f aca="false">E817 - B817</f>
        <v>0.5</v>
      </c>
      <c r="K817" s="2" t="n">
        <f aca="false">IF(H817&gt;I817, H817, I817)</f>
        <v>1.31999999999994</v>
      </c>
      <c r="L817" s="2" t="n">
        <f aca="false">IF(H817&lt;I817,H817, I817)</f>
        <v>0.0999999999999091</v>
      </c>
    </row>
    <row collapsed="false" customFormat="false" customHeight="false" hidden="false" ht="12.8" outlineLevel="0" r="818">
      <c r="A818" s="3" t="s">
        <v>942</v>
      </c>
      <c r="B818" s="0" t="n">
        <v>1222.13</v>
      </c>
      <c r="C818" s="0" t="n">
        <v>1223.98</v>
      </c>
      <c r="D818" s="0" t="n">
        <v>1221.83</v>
      </c>
      <c r="E818" s="0" t="n">
        <v>1222.63</v>
      </c>
      <c r="F818" s="0" t="n">
        <v>5</v>
      </c>
      <c r="G818" s="3" t="s">
        <v>55</v>
      </c>
      <c r="H818" s="1" t="n">
        <f aca="false">C818 - B818</f>
        <v>1.84999999999991</v>
      </c>
      <c r="I818" s="1" t="n">
        <f aca="false">B818 - D818</f>
        <v>0.300000000000182</v>
      </c>
      <c r="J818" s="1" t="n">
        <f aca="false">E818 - B818</f>
        <v>0.5</v>
      </c>
      <c r="K818" s="2" t="n">
        <f aca="false">IF(H818&gt;I818, H818, I818)</f>
        <v>1.84999999999991</v>
      </c>
      <c r="L818" s="2" t="n">
        <f aca="false">IF(H818&lt;I818,H818, I818)</f>
        <v>0.300000000000182</v>
      </c>
    </row>
    <row collapsed="false" customFormat="false" customHeight="false" hidden="false" ht="12.8" outlineLevel="0" r="819">
      <c r="A819" s="3" t="s">
        <v>943</v>
      </c>
      <c r="B819" s="0" t="n">
        <v>1220.62</v>
      </c>
      <c r="C819" s="0" t="n">
        <v>1222.2</v>
      </c>
      <c r="D819" s="0" t="n">
        <v>1220.27</v>
      </c>
      <c r="E819" s="0" t="n">
        <v>1222.04</v>
      </c>
      <c r="F819" s="0" t="n">
        <v>14.2</v>
      </c>
      <c r="G819" s="3" t="s">
        <v>108</v>
      </c>
      <c r="H819" s="1" t="n">
        <f aca="false">C819 - B819</f>
        <v>1.58000000000015</v>
      </c>
      <c r="I819" s="1" t="n">
        <f aca="false">B819 - D819</f>
        <v>0.349999999999909</v>
      </c>
      <c r="J819" s="1" t="n">
        <f aca="false">E819 - B819</f>
        <v>1.42000000000007</v>
      </c>
      <c r="K819" s="2" t="n">
        <f aca="false">IF(H819&gt;I819, H819, I819)</f>
        <v>1.58000000000015</v>
      </c>
      <c r="L819" s="2" t="n">
        <f aca="false">IF(H819&lt;I819,H819, I819)</f>
        <v>0.349999999999909</v>
      </c>
    </row>
    <row collapsed="false" customFormat="false" customHeight="false" hidden="false" ht="12.8" outlineLevel="0" r="820">
      <c r="A820" s="3" t="s">
        <v>944</v>
      </c>
      <c r="B820" s="0" t="n">
        <v>1220.74</v>
      </c>
      <c r="C820" s="0" t="n">
        <v>1222.03</v>
      </c>
      <c r="D820" s="0" t="n">
        <v>1220.34</v>
      </c>
      <c r="E820" s="0" t="n">
        <v>1221.14</v>
      </c>
      <c r="F820" s="0" t="n">
        <v>4</v>
      </c>
      <c r="G820" s="3" t="s">
        <v>30</v>
      </c>
      <c r="H820" s="1" t="n">
        <f aca="false">C820 - B820</f>
        <v>1.28999999999996</v>
      </c>
      <c r="I820" s="1" t="n">
        <f aca="false">B820 - D820</f>
        <v>0.400000000000091</v>
      </c>
      <c r="J820" s="1" t="n">
        <f aca="false">E820 - B820</f>
        <v>0.400000000000091</v>
      </c>
      <c r="K820" s="2" t="n">
        <f aca="false">IF(H820&gt;I820, H820, I820)</f>
        <v>1.28999999999996</v>
      </c>
      <c r="L820" s="2" t="n">
        <f aca="false">IF(H820&lt;I820,H820, I820)</f>
        <v>0.400000000000091</v>
      </c>
    </row>
    <row collapsed="false" customFormat="false" customHeight="false" hidden="false" ht="12.8" outlineLevel="0" r="821">
      <c r="A821" s="3" t="s">
        <v>945</v>
      </c>
      <c r="B821" s="0" t="n">
        <v>1222.24</v>
      </c>
      <c r="C821" s="0" t="n">
        <v>1222.55</v>
      </c>
      <c r="D821" s="0" t="n">
        <v>1220.73</v>
      </c>
      <c r="E821" s="0" t="n">
        <v>1220.76</v>
      </c>
      <c r="F821" s="0" t="n">
        <v>-14.8</v>
      </c>
      <c r="G821" s="3" t="s">
        <v>72</v>
      </c>
      <c r="H821" s="1" t="n">
        <f aca="false">C821 - B821</f>
        <v>0.309999999999945</v>
      </c>
      <c r="I821" s="1" t="n">
        <f aca="false">B821 - D821</f>
        <v>1.50999999999999</v>
      </c>
      <c r="J821" s="1" t="n">
        <f aca="false">E821 - B821</f>
        <v>-1.48000000000002</v>
      </c>
      <c r="K821" s="2" t="n">
        <f aca="false">IF(H821&gt;I821, H821, I821)</f>
        <v>1.50999999999999</v>
      </c>
      <c r="L821" s="2" t="n">
        <f aca="false">IF(H821&lt;I821,H821, I821)</f>
        <v>0.309999999999945</v>
      </c>
    </row>
    <row collapsed="false" customFormat="false" customHeight="false" hidden="false" ht="12.8" outlineLevel="0" r="822">
      <c r="A822" s="3" t="s">
        <v>946</v>
      </c>
      <c r="B822" s="0" t="n">
        <v>1222.55</v>
      </c>
      <c r="C822" s="0" t="n">
        <v>1224.44</v>
      </c>
      <c r="D822" s="0" t="n">
        <v>1221.55</v>
      </c>
      <c r="E822" s="0" t="n">
        <v>1222.24</v>
      </c>
      <c r="F822" s="0" t="n">
        <v>-3.1</v>
      </c>
      <c r="G822" s="3" t="s">
        <v>159</v>
      </c>
      <c r="H822" s="1" t="n">
        <f aca="false">C822 - B822</f>
        <v>1.8900000000001</v>
      </c>
      <c r="I822" s="1" t="n">
        <f aca="false">B822 - D822</f>
        <v>1</v>
      </c>
      <c r="J822" s="1" t="n">
        <f aca="false">E822 - B822</f>
        <v>-0.309999999999945</v>
      </c>
      <c r="K822" s="2" t="n">
        <f aca="false">IF(H822&gt;I822, H822, I822)</f>
        <v>1.8900000000001</v>
      </c>
      <c r="L822" s="2" t="n">
        <f aca="false">IF(H822&lt;I822,H822, I822)</f>
        <v>1</v>
      </c>
    </row>
    <row collapsed="false" customFormat="false" customHeight="false" hidden="false" ht="12.8" outlineLevel="0" r="823">
      <c r="A823" s="3" t="s">
        <v>947</v>
      </c>
      <c r="B823" s="0" t="n">
        <v>1220.17</v>
      </c>
      <c r="C823" s="0" t="n">
        <v>1223.84</v>
      </c>
      <c r="D823" s="0" t="n">
        <v>1219.78</v>
      </c>
      <c r="E823" s="0" t="n">
        <v>1222.54</v>
      </c>
      <c r="F823" s="0" t="n">
        <v>23.7</v>
      </c>
      <c r="G823" s="3" t="s">
        <v>102</v>
      </c>
      <c r="H823" s="1" t="n">
        <f aca="false">C823 - B823</f>
        <v>3.66999999999985</v>
      </c>
      <c r="I823" s="1" t="n">
        <f aca="false">B823 - D823</f>
        <v>0.3900000000001</v>
      </c>
      <c r="J823" s="1" t="n">
        <f aca="false">E823 - B823</f>
        <v>2.36999999999989</v>
      </c>
      <c r="K823" s="2" t="n">
        <f aca="false">IF(H823&gt;I823, H823, I823)</f>
        <v>3.66999999999985</v>
      </c>
      <c r="L823" s="2" t="n">
        <f aca="false">IF(H823&lt;I823,H823, I823)</f>
        <v>0.3900000000001</v>
      </c>
    </row>
    <row collapsed="false" customFormat="false" customHeight="false" hidden="false" ht="12.8" outlineLevel="0" r="824">
      <c r="A824" s="3" t="s">
        <v>948</v>
      </c>
      <c r="B824" s="0" t="n">
        <v>1221.5</v>
      </c>
      <c r="C824" s="0" t="n">
        <v>1222.04</v>
      </c>
      <c r="D824" s="0" t="n">
        <v>1219.64</v>
      </c>
      <c r="E824" s="0" t="n">
        <v>1220.09</v>
      </c>
      <c r="F824" s="0" t="n">
        <v>-14.1</v>
      </c>
      <c r="G824" s="3" t="s">
        <v>72</v>
      </c>
      <c r="H824" s="1" t="n">
        <f aca="false">C824 - B824</f>
        <v>0.539999999999964</v>
      </c>
      <c r="I824" s="1" t="n">
        <f aca="false">B824 - D824</f>
        <v>1.8599999999999</v>
      </c>
      <c r="J824" s="1" t="n">
        <f aca="false">E824 - B824</f>
        <v>-1.41000000000008</v>
      </c>
      <c r="K824" s="2" t="n">
        <f aca="false">IF(H824&gt;I824, H824, I824)</f>
        <v>1.8599999999999</v>
      </c>
      <c r="L824" s="2" t="n">
        <f aca="false">IF(H824&lt;I824,H824, I824)</f>
        <v>0.539999999999964</v>
      </c>
    </row>
    <row collapsed="false" customFormat="false" customHeight="false" hidden="false" ht="12.8" outlineLevel="0" r="825">
      <c r="A825" s="3" t="s">
        <v>949</v>
      </c>
      <c r="B825" s="0" t="n">
        <v>1220.82</v>
      </c>
      <c r="C825" s="0" t="n">
        <v>1221.72</v>
      </c>
      <c r="D825" s="0" t="n">
        <v>1217.42</v>
      </c>
      <c r="E825" s="0" t="n">
        <v>1221.44</v>
      </c>
      <c r="F825" s="0" t="n">
        <v>6.2</v>
      </c>
      <c r="G825" s="3" t="s">
        <v>214</v>
      </c>
      <c r="H825" s="1" t="n">
        <f aca="false">C825 - B825</f>
        <v>0.900000000000091</v>
      </c>
      <c r="I825" s="1" t="n">
        <f aca="false">B825 - D825</f>
        <v>3.39999999999986</v>
      </c>
      <c r="J825" s="1" t="n">
        <f aca="false">E825 - B825</f>
        <v>0.620000000000118</v>
      </c>
      <c r="K825" s="2" t="n">
        <f aca="false">IF(H825&gt;I825, H825, I825)</f>
        <v>3.39999999999986</v>
      </c>
      <c r="L825" s="2" t="n">
        <f aca="false">IF(H825&lt;I825,H825, I825)</f>
        <v>0.900000000000091</v>
      </c>
    </row>
    <row collapsed="false" customFormat="false" customHeight="false" hidden="false" ht="12.8" outlineLevel="0" r="826">
      <c r="A826" s="3" t="s">
        <v>950</v>
      </c>
      <c r="B826" s="0" t="n">
        <v>1214.75</v>
      </c>
      <c r="C826" s="0" t="n">
        <v>1224.11</v>
      </c>
      <c r="D826" s="0" t="n">
        <v>1213.51</v>
      </c>
      <c r="E826" s="0" t="n">
        <v>1220.87</v>
      </c>
      <c r="F826" s="0" t="n">
        <v>61.2</v>
      </c>
      <c r="G826" s="3" t="s">
        <v>951</v>
      </c>
      <c r="H826" s="1" t="n">
        <f aca="false">C826 - B826</f>
        <v>9.3599999999999</v>
      </c>
      <c r="I826" s="1" t="n">
        <f aca="false">B826 - D826</f>
        <v>1.24000000000001</v>
      </c>
      <c r="J826" s="1" t="n">
        <f aca="false">E826 - B826</f>
        <v>6.11999999999989</v>
      </c>
      <c r="K826" s="2" t="n">
        <f aca="false">IF(H826&gt;I826, H826, I826)</f>
        <v>9.3599999999999</v>
      </c>
      <c r="L826" s="2" t="n">
        <f aca="false">IF(H826&lt;I826,H826, I826)</f>
        <v>1.24000000000001</v>
      </c>
    </row>
    <row collapsed="false" customFormat="false" customHeight="false" hidden="false" ht="12.8" outlineLevel="0" r="827">
      <c r="A827" s="3" t="s">
        <v>952</v>
      </c>
      <c r="B827" s="0" t="n">
        <v>1211.94</v>
      </c>
      <c r="C827" s="0" t="n">
        <v>1216.68</v>
      </c>
      <c r="D827" s="0" t="n">
        <v>1208.19</v>
      </c>
      <c r="E827" s="0" t="n">
        <v>1214.68</v>
      </c>
      <c r="F827" s="0" t="n">
        <v>27.4</v>
      </c>
      <c r="G827" s="3" t="s">
        <v>209</v>
      </c>
      <c r="H827" s="1" t="n">
        <f aca="false">C827 - B827</f>
        <v>4.74000000000001</v>
      </c>
      <c r="I827" s="1" t="n">
        <f aca="false">B827 - D827</f>
        <v>3.75</v>
      </c>
      <c r="J827" s="1" t="n">
        <f aca="false">E827 - B827</f>
        <v>2.74000000000001</v>
      </c>
      <c r="K827" s="2" t="n">
        <f aca="false">IF(H827&gt;I827, H827, I827)</f>
        <v>4.74000000000001</v>
      </c>
      <c r="L827" s="2" t="n">
        <f aca="false">IF(H827&lt;I827,H827, I827)</f>
        <v>3.75</v>
      </c>
    </row>
    <row collapsed="false" customFormat="false" customHeight="false" hidden="false" ht="12.8" outlineLevel="0" r="828">
      <c r="A828" s="3" t="s">
        <v>953</v>
      </c>
      <c r="B828" s="0" t="n">
        <v>1210.97</v>
      </c>
      <c r="C828" s="0" t="n">
        <v>1213.74</v>
      </c>
      <c r="D828" s="0" t="n">
        <v>1210.18</v>
      </c>
      <c r="E828" s="0" t="n">
        <v>1211.94</v>
      </c>
      <c r="F828" s="0" t="n">
        <v>9.7</v>
      </c>
      <c r="G828" s="3" t="s">
        <v>203</v>
      </c>
      <c r="H828" s="1" t="n">
        <f aca="false">C828 - B828</f>
        <v>2.76999999999998</v>
      </c>
      <c r="I828" s="1" t="n">
        <f aca="false">B828 - D828</f>
        <v>0.789999999999964</v>
      </c>
      <c r="J828" s="1" t="n">
        <f aca="false">E828 - B828</f>
        <v>0.970000000000027</v>
      </c>
      <c r="K828" s="2" t="n">
        <f aca="false">IF(H828&gt;I828, H828, I828)</f>
        <v>2.76999999999998</v>
      </c>
      <c r="L828" s="2" t="n">
        <f aca="false">IF(H828&lt;I828,H828, I828)</f>
        <v>0.789999999999964</v>
      </c>
    </row>
    <row collapsed="false" customFormat="false" customHeight="false" hidden="false" ht="12.8" outlineLevel="0" r="829">
      <c r="A829" s="3" t="s">
        <v>954</v>
      </c>
      <c r="B829" s="0" t="n">
        <v>1208.9</v>
      </c>
      <c r="C829" s="0" t="n">
        <v>1211.09</v>
      </c>
      <c r="D829" s="0" t="n">
        <v>1208.42</v>
      </c>
      <c r="E829" s="0" t="n">
        <v>1210.94</v>
      </c>
      <c r="F829" s="0" t="n">
        <v>20.4</v>
      </c>
      <c r="G829" s="3" t="s">
        <v>288</v>
      </c>
      <c r="H829" s="1" t="n">
        <f aca="false">C829 - B829</f>
        <v>2.18999999999983</v>
      </c>
      <c r="I829" s="1" t="n">
        <f aca="false">B829 - D829</f>
        <v>0.480000000000018</v>
      </c>
      <c r="J829" s="1" t="n">
        <f aca="false">E829 - B829</f>
        <v>2.03999999999996</v>
      </c>
      <c r="K829" s="2" t="n">
        <f aca="false">IF(H829&gt;I829, H829, I829)</f>
        <v>2.18999999999983</v>
      </c>
      <c r="L829" s="2" t="n">
        <f aca="false">IF(H829&lt;I829,H829, I829)</f>
        <v>0.480000000000018</v>
      </c>
    </row>
    <row collapsed="false" customFormat="false" customHeight="false" hidden="false" ht="12.8" outlineLevel="0" r="830">
      <c r="A830" s="3" t="s">
        <v>955</v>
      </c>
      <c r="B830" s="0" t="n">
        <v>1210.21</v>
      </c>
      <c r="C830" s="0" t="n">
        <v>1210.57</v>
      </c>
      <c r="D830" s="0" t="n">
        <v>1208.21</v>
      </c>
      <c r="E830" s="0" t="n">
        <v>1208.9</v>
      </c>
      <c r="F830" s="0" t="n">
        <v>-13.1</v>
      </c>
      <c r="G830" s="3" t="s">
        <v>42</v>
      </c>
      <c r="H830" s="1" t="n">
        <f aca="false">C830 - B830</f>
        <v>0.3599999999999</v>
      </c>
      <c r="I830" s="1" t="n">
        <f aca="false">B830 - D830</f>
        <v>2</v>
      </c>
      <c r="J830" s="1" t="n">
        <f aca="false">E830 - B830</f>
        <v>-1.30999999999995</v>
      </c>
      <c r="K830" s="2" t="n">
        <f aca="false">IF(H830&gt;I830, H830, I830)</f>
        <v>2</v>
      </c>
      <c r="L830" s="2" t="n">
        <f aca="false">IF(H830&lt;I830,H830, I830)</f>
        <v>0.3599999999999</v>
      </c>
    </row>
    <row collapsed="false" customFormat="false" customHeight="false" hidden="false" ht="12.8" outlineLevel="0" r="831">
      <c r="A831" s="3" t="s">
        <v>956</v>
      </c>
      <c r="B831" s="0" t="n">
        <v>1210.74</v>
      </c>
      <c r="C831" s="0" t="n">
        <v>1211.44</v>
      </c>
      <c r="D831" s="0" t="n">
        <v>1209.75</v>
      </c>
      <c r="E831" s="0" t="n">
        <v>1210.23</v>
      </c>
      <c r="F831" s="0" t="n">
        <v>-5.1</v>
      </c>
      <c r="G831" s="3" t="s">
        <v>128</v>
      </c>
      <c r="H831" s="1" t="n">
        <f aca="false">C831 - B831</f>
        <v>0.700000000000046</v>
      </c>
      <c r="I831" s="1" t="n">
        <f aca="false">B831 - D831</f>
        <v>0.990000000000009</v>
      </c>
      <c r="J831" s="1" t="n">
        <f aca="false">E831 - B831</f>
        <v>-0.509999999999991</v>
      </c>
      <c r="K831" s="2" t="n">
        <f aca="false">IF(H831&gt;I831, H831, I831)</f>
        <v>0.990000000000009</v>
      </c>
      <c r="L831" s="2" t="n">
        <f aca="false">IF(H831&lt;I831,H831, I831)</f>
        <v>0.700000000000046</v>
      </c>
    </row>
    <row collapsed="false" customFormat="false" customHeight="false" hidden="false" ht="12.8" outlineLevel="0" r="832">
      <c r="A832" s="3" t="s">
        <v>957</v>
      </c>
      <c r="B832" s="0" t="n">
        <v>1208.38</v>
      </c>
      <c r="C832" s="0" t="n">
        <v>1211.19</v>
      </c>
      <c r="D832" s="0" t="n">
        <v>1207.65</v>
      </c>
      <c r="E832" s="0" t="n">
        <v>1210.74</v>
      </c>
      <c r="F832" s="0" t="n">
        <v>23.6</v>
      </c>
      <c r="G832" s="3" t="s">
        <v>102</v>
      </c>
      <c r="H832" s="1" t="n">
        <f aca="false">C832 - B832</f>
        <v>2.80999999999995</v>
      </c>
      <c r="I832" s="1" t="n">
        <f aca="false">B832 - D832</f>
        <v>0.730000000000018</v>
      </c>
      <c r="J832" s="1" t="n">
        <f aca="false">E832 - B832</f>
        <v>2.3599999999999</v>
      </c>
      <c r="K832" s="2" t="n">
        <f aca="false">IF(H832&gt;I832, H832, I832)</f>
        <v>2.80999999999995</v>
      </c>
      <c r="L832" s="2" t="n">
        <f aca="false">IF(H832&lt;I832,H832, I832)</f>
        <v>0.730000000000018</v>
      </c>
    </row>
    <row collapsed="false" customFormat="false" customHeight="false" hidden="false" ht="12.8" outlineLevel="0" r="833">
      <c r="A833" s="3" t="s">
        <v>958</v>
      </c>
      <c r="B833" s="0" t="n">
        <v>1210.08</v>
      </c>
      <c r="C833" s="0" t="n">
        <v>1210.74</v>
      </c>
      <c r="D833" s="0" t="n">
        <v>1206.9</v>
      </c>
      <c r="E833" s="0" t="n">
        <v>1208.59</v>
      </c>
      <c r="F833" s="0" t="n">
        <v>-14.9</v>
      </c>
      <c r="G833" s="3" t="s">
        <v>72</v>
      </c>
      <c r="H833" s="1" t="n">
        <f aca="false">C833 - B833</f>
        <v>0.660000000000082</v>
      </c>
      <c r="I833" s="1" t="n">
        <f aca="false">B833 - D833</f>
        <v>3.17999999999984</v>
      </c>
      <c r="J833" s="1" t="n">
        <f aca="false">E833 - B833</f>
        <v>-1.49000000000001</v>
      </c>
      <c r="K833" s="2" t="n">
        <f aca="false">IF(H833&gt;I833, H833, I833)</f>
        <v>3.17999999999984</v>
      </c>
      <c r="L833" s="2" t="n">
        <f aca="false">IF(H833&lt;I833,H833, I833)</f>
        <v>0.660000000000082</v>
      </c>
    </row>
    <row collapsed="false" customFormat="false" customHeight="false" hidden="false" ht="12.8" outlineLevel="0" r="834">
      <c r="A834" s="3" t="s">
        <v>959</v>
      </c>
      <c r="B834" s="0" t="n">
        <v>1211.54</v>
      </c>
      <c r="C834" s="0" t="n">
        <v>1212.69</v>
      </c>
      <c r="D834" s="0" t="n">
        <v>1208.88</v>
      </c>
      <c r="E834" s="0" t="n">
        <v>1210.05</v>
      </c>
      <c r="F834" s="0" t="n">
        <v>-14.9</v>
      </c>
      <c r="G834" s="3" t="s">
        <v>72</v>
      </c>
      <c r="H834" s="1" t="n">
        <f aca="false">C834 - B834</f>
        <v>1.15000000000009</v>
      </c>
      <c r="I834" s="1" t="n">
        <f aca="false">B834 - D834</f>
        <v>2.65999999999985</v>
      </c>
      <c r="J834" s="1" t="n">
        <f aca="false">E834 - B834</f>
        <v>-1.49000000000001</v>
      </c>
      <c r="K834" s="2" t="n">
        <f aca="false">IF(H834&gt;I834, H834, I834)</f>
        <v>2.65999999999985</v>
      </c>
      <c r="L834" s="2" t="n">
        <f aca="false">IF(H834&lt;I834,H834, I834)</f>
        <v>1.15000000000009</v>
      </c>
    </row>
    <row collapsed="false" customFormat="false" customHeight="false" hidden="false" ht="12.8" outlineLevel="0" r="835">
      <c r="A835" s="3" t="s">
        <v>960</v>
      </c>
      <c r="B835" s="0" t="n">
        <v>1213.93</v>
      </c>
      <c r="C835" s="0" t="n">
        <v>1215.03</v>
      </c>
      <c r="D835" s="0" t="n">
        <v>1211.54</v>
      </c>
      <c r="E835" s="0" t="n">
        <v>1211.56</v>
      </c>
      <c r="F835" s="0" t="n">
        <v>-23.7</v>
      </c>
      <c r="G835" s="3" t="s">
        <v>136</v>
      </c>
      <c r="H835" s="1" t="n">
        <f aca="false">C835 - B835</f>
        <v>1.09999999999991</v>
      </c>
      <c r="I835" s="1" t="n">
        <f aca="false">B835 - D835</f>
        <v>2.3900000000001</v>
      </c>
      <c r="J835" s="1" t="n">
        <f aca="false">E835 - B835</f>
        <v>-2.37000000000012</v>
      </c>
      <c r="K835" s="2" t="n">
        <f aca="false">IF(H835&gt;I835, H835, I835)</f>
        <v>2.3900000000001</v>
      </c>
      <c r="L835" s="2" t="n">
        <f aca="false">IF(H835&lt;I835,H835, I835)</f>
        <v>1.09999999999991</v>
      </c>
    </row>
    <row collapsed="false" customFormat="false" customHeight="false" hidden="false" ht="12.8" outlineLevel="0" r="836">
      <c r="A836" s="3" t="s">
        <v>961</v>
      </c>
      <c r="B836" s="0" t="n">
        <v>1214.6</v>
      </c>
      <c r="C836" s="0" t="n">
        <v>1214.74</v>
      </c>
      <c r="D836" s="0" t="n">
        <v>1213.64</v>
      </c>
      <c r="E836" s="0" t="n">
        <v>1213.85</v>
      </c>
      <c r="F836" s="0" t="n">
        <v>-7.5</v>
      </c>
      <c r="G836" s="3" t="s">
        <v>155</v>
      </c>
      <c r="H836" s="1" t="n">
        <f aca="false">C836 - B836</f>
        <v>0.1400000000001</v>
      </c>
      <c r="I836" s="1" t="n">
        <f aca="false">B836 - D836</f>
        <v>0.959999999999809</v>
      </c>
      <c r="J836" s="1" t="n">
        <f aca="false">E836 - B836</f>
        <v>-0.75</v>
      </c>
      <c r="K836" s="2" t="n">
        <f aca="false">IF(H836&gt;I836, H836, I836)</f>
        <v>0.959999999999809</v>
      </c>
      <c r="L836" s="2" t="n">
        <f aca="false">IF(H836&lt;I836,H836, I836)</f>
        <v>0.1400000000001</v>
      </c>
    </row>
    <row collapsed="false" customFormat="false" customHeight="false" hidden="false" ht="12.8" outlineLevel="0" r="837">
      <c r="A837" s="3" t="s">
        <v>962</v>
      </c>
      <c r="B837" s="0" t="n">
        <v>1213.94</v>
      </c>
      <c r="C837" s="0" t="n">
        <v>1215.54</v>
      </c>
      <c r="D837" s="0" t="n">
        <v>1213.64</v>
      </c>
      <c r="E837" s="0" t="n">
        <v>1214.7</v>
      </c>
      <c r="F837" s="0" t="n">
        <v>7.6</v>
      </c>
      <c r="G837" s="3" t="s">
        <v>257</v>
      </c>
      <c r="H837" s="1" t="n">
        <f aca="false">C837 - B837</f>
        <v>1.59999999999991</v>
      </c>
      <c r="I837" s="1" t="n">
        <f aca="false">B837 - D837</f>
        <v>0.299999999999955</v>
      </c>
      <c r="J837" s="1" t="n">
        <f aca="false">E837 - B837</f>
        <v>0.759999999999991</v>
      </c>
      <c r="K837" s="2" t="n">
        <f aca="false">IF(H837&gt;I837, H837, I837)</f>
        <v>1.59999999999991</v>
      </c>
      <c r="L837" s="2" t="n">
        <f aca="false">IF(H837&lt;I837,H837, I837)</f>
        <v>0.299999999999955</v>
      </c>
    </row>
    <row collapsed="false" customFormat="false" customHeight="false" hidden="false" ht="12.8" outlineLevel="0" r="838">
      <c r="A838" s="3" t="s">
        <v>963</v>
      </c>
      <c r="B838" s="0" t="n">
        <v>1213.66</v>
      </c>
      <c r="C838" s="0" t="n">
        <v>1214.74</v>
      </c>
      <c r="D838" s="0" t="n">
        <v>1212.71</v>
      </c>
      <c r="E838" s="0" t="n">
        <v>1214.07</v>
      </c>
      <c r="F838" s="0" t="n">
        <v>4.1</v>
      </c>
      <c r="G838" s="3" t="s">
        <v>30</v>
      </c>
      <c r="H838" s="1" t="n">
        <f aca="false">C838 - B838</f>
        <v>1.07999999999993</v>
      </c>
      <c r="I838" s="1" t="n">
        <f aca="false">B838 - D838</f>
        <v>0.950000000000046</v>
      </c>
      <c r="J838" s="1" t="n">
        <f aca="false">E838 - B838</f>
        <v>0.409999999999855</v>
      </c>
      <c r="K838" s="2" t="n">
        <f aca="false">IF(H838&gt;I838, H838, I838)</f>
        <v>1.07999999999993</v>
      </c>
      <c r="L838" s="2" t="n">
        <f aca="false">IF(H838&lt;I838,H838, I838)</f>
        <v>0.950000000000046</v>
      </c>
    </row>
    <row collapsed="false" customFormat="false" customHeight="false" hidden="false" ht="12.8" outlineLevel="0" r="839">
      <c r="A839" s="3" t="s">
        <v>964</v>
      </c>
      <c r="B839" s="0" t="n">
        <v>1214.29</v>
      </c>
      <c r="C839" s="0" t="n">
        <v>1214.89</v>
      </c>
      <c r="D839" s="0" t="n">
        <v>1212.54</v>
      </c>
      <c r="E839" s="0" t="n">
        <v>1213.69</v>
      </c>
      <c r="F839" s="0" t="n">
        <v>-6</v>
      </c>
      <c r="G839" s="3" t="s">
        <v>119</v>
      </c>
      <c r="H839" s="1" t="n">
        <f aca="false">C839 - B839</f>
        <v>0.600000000000136</v>
      </c>
      <c r="I839" s="1" t="n">
        <f aca="false">B839 - D839</f>
        <v>1.75</v>
      </c>
      <c r="J839" s="1" t="n">
        <f aca="false">E839 - B839</f>
        <v>-0.599999999999909</v>
      </c>
      <c r="K839" s="2" t="n">
        <f aca="false">IF(H839&gt;I839, H839, I839)</f>
        <v>1.75</v>
      </c>
      <c r="L839" s="2" t="n">
        <f aca="false">IF(H839&lt;I839,H839, I839)</f>
        <v>0.600000000000136</v>
      </c>
    </row>
    <row collapsed="false" customFormat="false" customHeight="false" hidden="false" ht="12.8" outlineLevel="0" r="840">
      <c r="A840" s="3" t="s">
        <v>965</v>
      </c>
      <c r="B840" s="0" t="n">
        <v>1215.69</v>
      </c>
      <c r="C840" s="0" t="n">
        <v>1215.73</v>
      </c>
      <c r="D840" s="0" t="n">
        <v>1213.16</v>
      </c>
      <c r="E840" s="0" t="n">
        <v>1214.34</v>
      </c>
      <c r="F840" s="0" t="n">
        <v>-13.5</v>
      </c>
      <c r="G840" s="3" t="s">
        <v>42</v>
      </c>
      <c r="H840" s="1" t="n">
        <f aca="false">C840 - B840</f>
        <v>0.0399999999999636</v>
      </c>
      <c r="I840" s="1" t="n">
        <f aca="false">B840 - D840</f>
        <v>2.52999999999997</v>
      </c>
      <c r="J840" s="1" t="n">
        <f aca="false">E840 - B840</f>
        <v>-1.35000000000014</v>
      </c>
      <c r="K840" s="2" t="n">
        <f aca="false">IF(H840&gt;I840, H840, I840)</f>
        <v>2.52999999999997</v>
      </c>
      <c r="L840" s="2" t="n">
        <f aca="false">IF(H840&lt;I840,H840, I840)</f>
        <v>0.0399999999999636</v>
      </c>
    </row>
    <row collapsed="false" customFormat="false" customHeight="false" hidden="false" ht="12.8" outlineLevel="0" r="841">
      <c r="A841" s="3" t="s">
        <v>966</v>
      </c>
      <c r="B841" s="0" t="n">
        <v>1216.44</v>
      </c>
      <c r="C841" s="0" t="n">
        <v>1216.84</v>
      </c>
      <c r="D841" s="0" t="n">
        <v>1215.19</v>
      </c>
      <c r="E841" s="0" t="n">
        <v>1215.73</v>
      </c>
      <c r="F841" s="0" t="n">
        <v>-7.1</v>
      </c>
      <c r="G841" s="3" t="s">
        <v>155</v>
      </c>
      <c r="H841" s="1" t="n">
        <f aca="false">C841 - B841</f>
        <v>0.399999999999864</v>
      </c>
      <c r="I841" s="1" t="n">
        <f aca="false">B841 - D841</f>
        <v>1.25</v>
      </c>
      <c r="J841" s="1" t="n">
        <f aca="false">E841 - B841</f>
        <v>-0.710000000000036</v>
      </c>
      <c r="K841" s="2" t="n">
        <f aca="false">IF(H841&gt;I841, H841, I841)</f>
        <v>1.25</v>
      </c>
      <c r="L841" s="2" t="n">
        <f aca="false">IF(H841&lt;I841,H841, I841)</f>
        <v>0.399999999999864</v>
      </c>
    </row>
    <row collapsed="false" customFormat="false" customHeight="false" hidden="false" ht="12.8" outlineLevel="0" r="842">
      <c r="A842" s="3" t="s">
        <v>967</v>
      </c>
      <c r="B842" s="0" t="n">
        <v>1216.58</v>
      </c>
      <c r="C842" s="0" t="n">
        <v>1216.99</v>
      </c>
      <c r="D842" s="0" t="n">
        <v>1215.84</v>
      </c>
      <c r="E842" s="0" t="n">
        <v>1216.59</v>
      </c>
      <c r="F842" s="0" t="n">
        <v>0.1</v>
      </c>
      <c r="G842" s="3" t="s">
        <v>57</v>
      </c>
      <c r="H842" s="1" t="n">
        <f aca="false">C842 - B842</f>
        <v>0.410000000000082</v>
      </c>
      <c r="I842" s="1" t="n">
        <f aca="false">B842 - D842</f>
        <v>0.740000000000009</v>
      </c>
      <c r="J842" s="1" t="n">
        <f aca="false">E842 - B842</f>
        <v>0.00999999999999091</v>
      </c>
      <c r="K842" s="2" t="n">
        <f aca="false">IF(H842&gt;I842, H842, I842)</f>
        <v>0.740000000000009</v>
      </c>
      <c r="L842" s="2" t="n">
        <f aca="false">IF(H842&lt;I842,H842, I842)</f>
        <v>0.410000000000082</v>
      </c>
    </row>
    <row collapsed="false" customFormat="false" customHeight="false" hidden="false" ht="12.8" outlineLevel="0" r="843">
      <c r="A843" s="3" t="s">
        <v>968</v>
      </c>
      <c r="B843" s="0" t="n">
        <v>1217.11</v>
      </c>
      <c r="C843" s="0" t="n">
        <v>1217.24</v>
      </c>
      <c r="D843" s="0" t="n">
        <v>1216.6</v>
      </c>
      <c r="E843" s="0" t="n">
        <v>1216.65</v>
      </c>
      <c r="F843" s="0" t="n">
        <v>-4.6</v>
      </c>
      <c r="G843" s="3" t="s">
        <v>128</v>
      </c>
      <c r="H843" s="1" t="n">
        <f aca="false">C843 - B843</f>
        <v>0.130000000000109</v>
      </c>
      <c r="I843" s="1" t="n">
        <f aca="false">B843 - D843</f>
        <v>0.509999999999991</v>
      </c>
      <c r="J843" s="1" t="n">
        <f aca="false">E843 - B843</f>
        <v>-0.459999999999809</v>
      </c>
      <c r="K843" s="2" t="n">
        <f aca="false">IF(H843&gt;I843, H843, I843)</f>
        <v>0.509999999999991</v>
      </c>
      <c r="L843" s="2" t="n">
        <f aca="false">IF(H843&lt;I843,H843, I843)</f>
        <v>0.130000000000109</v>
      </c>
    </row>
    <row collapsed="false" customFormat="false" customHeight="false" hidden="false" ht="12.8" outlineLevel="0" r="844">
      <c r="A844" s="3" t="s">
        <v>969</v>
      </c>
      <c r="B844" s="0" t="n">
        <v>1218.18</v>
      </c>
      <c r="C844" s="0" t="n">
        <v>1218.68</v>
      </c>
      <c r="D844" s="0" t="n">
        <v>1216.73</v>
      </c>
      <c r="E844" s="0" t="n">
        <v>1217.12</v>
      </c>
      <c r="F844" s="0" t="n">
        <v>-10.6</v>
      </c>
      <c r="G844" s="3" t="s">
        <v>261</v>
      </c>
      <c r="H844" s="1" t="n">
        <f aca="false">C844 - B844</f>
        <v>0.5</v>
      </c>
      <c r="I844" s="1" t="n">
        <f aca="false">B844 - D844</f>
        <v>1.45000000000005</v>
      </c>
      <c r="J844" s="1" t="n">
        <f aca="false">E844 - B844</f>
        <v>-1.06000000000017</v>
      </c>
      <c r="K844" s="2" t="n">
        <f aca="false">IF(H844&gt;I844, H844, I844)</f>
        <v>1.45000000000005</v>
      </c>
      <c r="L844" s="2" t="n">
        <f aca="false">IF(H844&lt;I844,H844, I844)</f>
        <v>0.5</v>
      </c>
    </row>
    <row collapsed="false" customFormat="false" customHeight="false" hidden="false" ht="12.8" outlineLevel="0" r="845">
      <c r="A845" s="3" t="s">
        <v>970</v>
      </c>
      <c r="B845" s="0" t="n">
        <v>1217.29</v>
      </c>
      <c r="C845" s="0" t="n">
        <v>1218.3</v>
      </c>
      <c r="D845" s="0" t="n">
        <v>1216.73</v>
      </c>
      <c r="E845" s="0" t="n">
        <v>1218.13</v>
      </c>
      <c r="F845" s="0" t="n">
        <v>8.4</v>
      </c>
      <c r="G845" s="3" t="s">
        <v>130</v>
      </c>
      <c r="H845" s="1" t="n">
        <f aca="false">C845 - B845</f>
        <v>1.00999999999999</v>
      </c>
      <c r="I845" s="1" t="n">
        <f aca="false">B845 - D845</f>
        <v>0.559999999999945</v>
      </c>
      <c r="J845" s="1" t="n">
        <f aca="false">E845 - B845</f>
        <v>0.840000000000146</v>
      </c>
      <c r="K845" s="2" t="n">
        <f aca="false">IF(H845&gt;I845, H845, I845)</f>
        <v>1.00999999999999</v>
      </c>
      <c r="L845" s="2" t="n">
        <f aca="false">IF(H845&lt;I845,H845, I845)</f>
        <v>0.559999999999945</v>
      </c>
    </row>
    <row collapsed="false" customFormat="false" customHeight="false" hidden="false" ht="12.8" outlineLevel="0" r="846">
      <c r="A846" s="3" t="s">
        <v>971</v>
      </c>
      <c r="B846" s="0" t="n">
        <v>1217.94</v>
      </c>
      <c r="C846" s="0" t="n">
        <v>1219.18</v>
      </c>
      <c r="D846" s="0" t="n">
        <v>1217.16</v>
      </c>
      <c r="E846" s="0" t="n">
        <v>1217.3</v>
      </c>
      <c r="F846" s="0" t="n">
        <v>-6.4</v>
      </c>
      <c r="G846" s="3" t="s">
        <v>119</v>
      </c>
      <c r="H846" s="1" t="n">
        <f aca="false">C846 - B846</f>
        <v>1.24000000000001</v>
      </c>
      <c r="I846" s="1" t="n">
        <f aca="false">B846 - D846</f>
        <v>0.779999999999973</v>
      </c>
      <c r="J846" s="1" t="n">
        <f aca="false">E846 - B846</f>
        <v>-0.6400000000001</v>
      </c>
      <c r="K846" s="2" t="n">
        <f aca="false">IF(H846&gt;I846, H846, I846)</f>
        <v>1.24000000000001</v>
      </c>
      <c r="L846" s="2" t="n">
        <f aca="false">IF(H846&lt;I846,H846, I846)</f>
        <v>0.779999999999973</v>
      </c>
    </row>
    <row collapsed="false" customFormat="false" customHeight="false" hidden="false" ht="12.8" outlineLevel="0" r="847">
      <c r="A847" s="3" t="s">
        <v>972</v>
      </c>
      <c r="B847" s="0" t="n">
        <v>1217.45</v>
      </c>
      <c r="C847" s="0" t="n">
        <v>1218.94</v>
      </c>
      <c r="D847" s="0" t="n">
        <v>1216.9</v>
      </c>
      <c r="E847" s="0" t="n">
        <v>1217.86</v>
      </c>
      <c r="F847" s="0" t="n">
        <v>4.1</v>
      </c>
      <c r="G847" s="3" t="s">
        <v>30</v>
      </c>
      <c r="H847" s="1" t="n">
        <f aca="false">C847 - B847</f>
        <v>1.49000000000001</v>
      </c>
      <c r="I847" s="1" t="n">
        <f aca="false">B847 - D847</f>
        <v>0.549999999999955</v>
      </c>
      <c r="J847" s="1" t="n">
        <f aca="false">E847 - B847</f>
        <v>0.409999999999855</v>
      </c>
      <c r="K847" s="2" t="n">
        <f aca="false">IF(H847&gt;I847, H847, I847)</f>
        <v>1.49000000000001</v>
      </c>
      <c r="L847" s="2" t="n">
        <f aca="false">IF(H847&lt;I847,H847, I847)</f>
        <v>0.549999999999955</v>
      </c>
    </row>
    <row collapsed="false" customFormat="false" customHeight="false" hidden="false" ht="12.8" outlineLevel="0" r="848">
      <c r="A848" s="3" t="s">
        <v>973</v>
      </c>
      <c r="B848" s="0" t="n">
        <v>1220.17</v>
      </c>
      <c r="C848" s="0" t="n">
        <v>1220.48</v>
      </c>
      <c r="D848" s="0" t="n">
        <v>1215.69</v>
      </c>
      <c r="E848" s="0" t="n">
        <v>1217.45</v>
      </c>
      <c r="F848" s="0" t="n">
        <v>-27.2</v>
      </c>
      <c r="G848" s="3" t="s">
        <v>95</v>
      </c>
      <c r="H848" s="1" t="n">
        <f aca="false">C848 - B848</f>
        <v>0.309999999999945</v>
      </c>
      <c r="I848" s="1" t="n">
        <f aca="false">B848 - D848</f>
        <v>4.48000000000002</v>
      </c>
      <c r="J848" s="1" t="n">
        <f aca="false">E848 - B848</f>
        <v>-2.72000000000003</v>
      </c>
      <c r="K848" s="2" t="n">
        <f aca="false">IF(H848&gt;I848, H848, I848)</f>
        <v>4.48000000000002</v>
      </c>
      <c r="L848" s="2" t="n">
        <f aca="false">IF(H848&lt;I848,H848, I848)</f>
        <v>0.309999999999945</v>
      </c>
    </row>
    <row collapsed="false" customFormat="false" customHeight="false" hidden="false" ht="12.8" outlineLevel="0" r="849">
      <c r="A849" s="3" t="s">
        <v>974</v>
      </c>
      <c r="B849" s="0" t="n">
        <v>1217.99</v>
      </c>
      <c r="C849" s="0" t="n">
        <v>1223.84</v>
      </c>
      <c r="D849" s="0" t="n">
        <v>1216.99</v>
      </c>
      <c r="E849" s="0" t="n">
        <v>1220.19</v>
      </c>
      <c r="F849" s="0" t="n">
        <v>22</v>
      </c>
      <c r="G849" s="3" t="s">
        <v>61</v>
      </c>
      <c r="H849" s="1" t="n">
        <f aca="false">C849 - B849</f>
        <v>5.84999999999991</v>
      </c>
      <c r="I849" s="1" t="n">
        <f aca="false">B849 - D849</f>
        <v>1</v>
      </c>
      <c r="J849" s="1" t="n">
        <f aca="false">E849 - B849</f>
        <v>2.20000000000005</v>
      </c>
      <c r="K849" s="2" t="n">
        <f aca="false">IF(H849&gt;I849, H849, I849)</f>
        <v>5.84999999999991</v>
      </c>
      <c r="L849" s="2" t="n">
        <f aca="false">IF(H849&lt;I849,H849, I849)</f>
        <v>1</v>
      </c>
    </row>
    <row collapsed="false" customFormat="false" customHeight="false" hidden="false" ht="12.8" outlineLevel="0" r="850">
      <c r="A850" s="3" t="s">
        <v>975</v>
      </c>
      <c r="B850" s="0" t="n">
        <v>1220.76</v>
      </c>
      <c r="C850" s="0" t="n">
        <v>1220.78</v>
      </c>
      <c r="D850" s="0" t="n">
        <v>1216.57</v>
      </c>
      <c r="E850" s="0" t="n">
        <v>1217.99</v>
      </c>
      <c r="F850" s="0" t="n">
        <v>-27.7</v>
      </c>
      <c r="G850" s="3" t="s">
        <v>689</v>
      </c>
      <c r="H850" s="1" t="n">
        <f aca="false">C850 - B850</f>
        <v>0.0199999999999818</v>
      </c>
      <c r="I850" s="1" t="n">
        <f aca="false">B850 - D850</f>
        <v>4.19000000000005</v>
      </c>
      <c r="J850" s="1" t="n">
        <f aca="false">E850 - B850</f>
        <v>-2.76999999999998</v>
      </c>
      <c r="K850" s="2" t="n">
        <f aca="false">IF(H850&gt;I850, H850, I850)</f>
        <v>4.19000000000005</v>
      </c>
      <c r="L850" s="2" t="n">
        <f aca="false">IF(H850&lt;I850,H850, I850)</f>
        <v>0.0199999999999818</v>
      </c>
    </row>
    <row collapsed="false" customFormat="false" customHeight="false" hidden="false" ht="12.8" outlineLevel="0" r="851">
      <c r="A851" s="3" t="s">
        <v>976</v>
      </c>
      <c r="B851" s="0" t="n">
        <v>1221.54</v>
      </c>
      <c r="C851" s="0" t="n">
        <v>1222.24</v>
      </c>
      <c r="D851" s="0" t="n">
        <v>1217.89</v>
      </c>
      <c r="E851" s="0" t="n">
        <v>1220.77</v>
      </c>
      <c r="F851" s="0" t="n">
        <v>-7.7</v>
      </c>
      <c r="G851" s="3" t="s">
        <v>155</v>
      </c>
      <c r="H851" s="1" t="n">
        <f aca="false">C851 - B851</f>
        <v>0.700000000000046</v>
      </c>
      <c r="I851" s="1" t="n">
        <f aca="false">B851 - D851</f>
        <v>3.64999999999986</v>
      </c>
      <c r="J851" s="1" t="n">
        <f aca="false">E851 - B851</f>
        <v>-0.769999999999982</v>
      </c>
      <c r="K851" s="2" t="n">
        <f aca="false">IF(H851&gt;I851, H851, I851)</f>
        <v>3.64999999999986</v>
      </c>
      <c r="L851" s="2" t="n">
        <f aca="false">IF(H851&lt;I851,H851, I851)</f>
        <v>0.700000000000046</v>
      </c>
    </row>
    <row collapsed="false" customFormat="false" customHeight="false" hidden="false" ht="12.8" outlineLevel="0" r="852">
      <c r="A852" s="3" t="s">
        <v>977</v>
      </c>
      <c r="B852" s="0" t="n">
        <v>1222.1</v>
      </c>
      <c r="C852" s="0" t="n">
        <v>1222.19</v>
      </c>
      <c r="D852" s="0" t="n">
        <v>1219.97</v>
      </c>
      <c r="E852" s="0" t="n">
        <v>1221.59</v>
      </c>
      <c r="F852" s="0" t="n">
        <v>-5.1</v>
      </c>
      <c r="G852" s="3" t="s">
        <v>128</v>
      </c>
      <c r="H852" s="1" t="n">
        <f aca="false">C852 - B852</f>
        <v>0.0900000000001455</v>
      </c>
      <c r="I852" s="1" t="n">
        <f aca="false">B852 - D852</f>
        <v>2.12999999999988</v>
      </c>
      <c r="J852" s="1" t="n">
        <f aca="false">E852 - B852</f>
        <v>-0.509999999999991</v>
      </c>
      <c r="K852" s="2" t="n">
        <f aca="false">IF(H852&gt;I852, H852, I852)</f>
        <v>2.12999999999988</v>
      </c>
      <c r="L852" s="2" t="n">
        <f aca="false">IF(H852&lt;I852,H852, I852)</f>
        <v>0.0900000000001455</v>
      </c>
    </row>
    <row collapsed="false" customFormat="false" customHeight="false" hidden="false" ht="12.8" outlineLevel="0" r="853">
      <c r="A853" s="3" t="s">
        <v>978</v>
      </c>
      <c r="B853" s="0" t="n">
        <v>1224.55</v>
      </c>
      <c r="C853" s="0" t="n">
        <v>1225.64</v>
      </c>
      <c r="D853" s="0" t="n">
        <v>1220.74</v>
      </c>
      <c r="E853" s="0" t="n">
        <v>1222.1</v>
      </c>
      <c r="F853" s="0" t="n">
        <v>-24.5</v>
      </c>
      <c r="G853" s="3" t="s">
        <v>136</v>
      </c>
      <c r="H853" s="1" t="n">
        <f aca="false">C853 - B853</f>
        <v>1.09000000000015</v>
      </c>
      <c r="I853" s="1" t="n">
        <f aca="false">B853 - D853</f>
        <v>3.80999999999995</v>
      </c>
      <c r="J853" s="1" t="n">
        <f aca="false">E853 - B853</f>
        <v>-2.45000000000005</v>
      </c>
      <c r="K853" s="2" t="n">
        <f aca="false">IF(H853&gt;I853, H853, I853)</f>
        <v>3.80999999999995</v>
      </c>
      <c r="L853" s="2" t="n">
        <f aca="false">IF(H853&lt;I853,H853, I853)</f>
        <v>1.09000000000015</v>
      </c>
    </row>
    <row collapsed="false" customFormat="false" customHeight="false" hidden="false" ht="12.8" outlineLevel="0" r="854">
      <c r="A854" s="3" t="s">
        <v>979</v>
      </c>
      <c r="B854" s="0" t="n">
        <v>1221.74</v>
      </c>
      <c r="C854" s="0" t="n">
        <v>1226.04</v>
      </c>
      <c r="D854" s="0" t="n">
        <v>1221.25</v>
      </c>
      <c r="E854" s="0" t="n">
        <v>1224.49</v>
      </c>
      <c r="F854" s="0" t="n">
        <v>27.5</v>
      </c>
      <c r="G854" s="3" t="s">
        <v>85</v>
      </c>
      <c r="H854" s="1" t="n">
        <f aca="false">C854 - B854</f>
        <v>4.29999999999995</v>
      </c>
      <c r="I854" s="1" t="n">
        <f aca="false">B854 - D854</f>
        <v>0.490000000000009</v>
      </c>
      <c r="J854" s="1" t="n">
        <f aca="false">E854 - B854</f>
        <v>2.75</v>
      </c>
      <c r="K854" s="2" t="n">
        <f aca="false">IF(H854&gt;I854, H854, I854)</f>
        <v>4.29999999999995</v>
      </c>
      <c r="L854" s="2" t="n">
        <f aca="false">IF(H854&lt;I854,H854, I854)</f>
        <v>0.490000000000009</v>
      </c>
    </row>
    <row collapsed="false" customFormat="false" customHeight="false" hidden="false" ht="12.8" outlineLevel="0" r="855">
      <c r="A855" s="3" t="s">
        <v>980</v>
      </c>
      <c r="B855" s="0" t="n">
        <v>1224.39</v>
      </c>
      <c r="C855" s="0" t="n">
        <v>1224.57</v>
      </c>
      <c r="D855" s="0" t="n">
        <v>1221.69</v>
      </c>
      <c r="E855" s="0" t="n">
        <v>1221.74</v>
      </c>
      <c r="F855" s="0" t="n">
        <v>-26.5</v>
      </c>
      <c r="G855" s="3" t="s">
        <v>95</v>
      </c>
      <c r="H855" s="1" t="n">
        <f aca="false">C855 - B855</f>
        <v>0.179999999999836</v>
      </c>
      <c r="I855" s="1" t="n">
        <f aca="false">B855 - D855</f>
        <v>2.70000000000005</v>
      </c>
      <c r="J855" s="1" t="n">
        <f aca="false">E855 - B855</f>
        <v>-2.65000000000009</v>
      </c>
      <c r="K855" s="2" t="n">
        <f aca="false">IF(H855&gt;I855, H855, I855)</f>
        <v>2.70000000000005</v>
      </c>
      <c r="L855" s="2" t="n">
        <f aca="false">IF(H855&lt;I855,H855, I855)</f>
        <v>0.179999999999836</v>
      </c>
    </row>
    <row collapsed="false" customFormat="false" customHeight="false" hidden="false" ht="12.8" outlineLevel="0" r="856">
      <c r="A856" s="3" t="s">
        <v>981</v>
      </c>
      <c r="B856" s="0" t="n">
        <v>1224.77</v>
      </c>
      <c r="C856" s="0" t="n">
        <v>1225.83</v>
      </c>
      <c r="D856" s="0" t="n">
        <v>1223.79</v>
      </c>
      <c r="E856" s="0" t="n">
        <v>1224.41</v>
      </c>
      <c r="F856" s="0" t="n">
        <v>-3.6</v>
      </c>
      <c r="G856" s="3" t="s">
        <v>159</v>
      </c>
      <c r="H856" s="1" t="n">
        <f aca="false">C856 - B856</f>
        <v>1.05999999999995</v>
      </c>
      <c r="I856" s="1" t="n">
        <f aca="false">B856 - D856</f>
        <v>0.980000000000018</v>
      </c>
      <c r="J856" s="1" t="n">
        <f aca="false">E856 - B856</f>
        <v>-0.3599999999999</v>
      </c>
      <c r="K856" s="2" t="n">
        <f aca="false">IF(H856&gt;I856, H856, I856)</f>
        <v>1.05999999999995</v>
      </c>
      <c r="L856" s="2" t="n">
        <f aca="false">IF(H856&lt;I856,H856, I856)</f>
        <v>0.980000000000018</v>
      </c>
    </row>
    <row collapsed="false" customFormat="false" customHeight="false" hidden="false" ht="12.8" outlineLevel="0" r="857">
      <c r="A857" s="3" t="s">
        <v>982</v>
      </c>
      <c r="B857" s="0" t="n">
        <v>1223.29</v>
      </c>
      <c r="C857" s="0" t="n">
        <v>1225.64</v>
      </c>
      <c r="D857" s="0" t="n">
        <v>1222.81</v>
      </c>
      <c r="E857" s="0" t="n">
        <v>1224.78</v>
      </c>
      <c r="F857" s="0" t="n">
        <v>14.9</v>
      </c>
      <c r="G857" s="3" t="s">
        <v>108</v>
      </c>
      <c r="H857" s="1" t="n">
        <f aca="false">C857 - B857</f>
        <v>2.35000000000014</v>
      </c>
      <c r="I857" s="1" t="n">
        <f aca="false">B857 - D857</f>
        <v>0.480000000000018</v>
      </c>
      <c r="J857" s="1" t="n">
        <f aca="false">E857 - B857</f>
        <v>1.49000000000001</v>
      </c>
      <c r="K857" s="2" t="n">
        <f aca="false">IF(H857&gt;I857, H857, I857)</f>
        <v>2.35000000000014</v>
      </c>
      <c r="L857" s="2" t="n">
        <f aca="false">IF(H857&lt;I857,H857, I857)</f>
        <v>0.480000000000018</v>
      </c>
    </row>
    <row collapsed="false" customFormat="false" customHeight="false" hidden="false" ht="12.8" outlineLevel="0" r="858">
      <c r="A858" s="3" t="s">
        <v>983</v>
      </c>
      <c r="B858" s="0" t="n">
        <v>1223.54</v>
      </c>
      <c r="C858" s="0" t="n">
        <v>1224.38</v>
      </c>
      <c r="D858" s="0" t="n">
        <v>1222.92</v>
      </c>
      <c r="E858" s="0" t="n">
        <v>1223.29</v>
      </c>
      <c r="F858" s="0" t="n">
        <v>-2.5</v>
      </c>
      <c r="G858" s="3" t="s">
        <v>121</v>
      </c>
      <c r="H858" s="1" t="n">
        <f aca="false">C858 - B858</f>
        <v>0.840000000000146</v>
      </c>
      <c r="I858" s="1" t="n">
        <f aca="false">B858 - D858</f>
        <v>0.619999999999891</v>
      </c>
      <c r="J858" s="1" t="n">
        <f aca="false">E858 - B858</f>
        <v>-0.25</v>
      </c>
      <c r="K858" s="2" t="n">
        <f aca="false">IF(H858&gt;I858, H858, I858)</f>
        <v>0.840000000000146</v>
      </c>
      <c r="L858" s="2" t="n">
        <f aca="false">IF(H858&lt;I858,H858, I858)</f>
        <v>0.619999999999891</v>
      </c>
    </row>
    <row collapsed="false" customFormat="false" customHeight="false" hidden="false" ht="12.8" outlineLevel="0" r="859">
      <c r="A859" s="3" t="s">
        <v>984</v>
      </c>
      <c r="B859" s="0" t="n">
        <v>1223.34</v>
      </c>
      <c r="C859" s="0" t="n">
        <v>1223.65</v>
      </c>
      <c r="D859" s="0" t="n">
        <v>1222.49</v>
      </c>
      <c r="E859" s="0" t="n">
        <v>1223.44</v>
      </c>
      <c r="F859" s="0" t="n">
        <v>1</v>
      </c>
      <c r="G859" s="3" t="s">
        <v>14</v>
      </c>
      <c r="H859" s="1" t="n">
        <f aca="false">C859 - B859</f>
        <v>0.310000000000173</v>
      </c>
      <c r="I859" s="1" t="n">
        <f aca="false">B859 - D859</f>
        <v>0.849999999999909</v>
      </c>
      <c r="J859" s="1" t="n">
        <f aca="false">E859 - B859</f>
        <v>0.100000000000136</v>
      </c>
      <c r="K859" s="2" t="n">
        <f aca="false">IF(H859&gt;I859, H859, I859)</f>
        <v>0.849999999999909</v>
      </c>
      <c r="L859" s="2" t="n">
        <f aca="false">IF(H859&lt;I859,H859, I859)</f>
        <v>0.310000000000173</v>
      </c>
    </row>
    <row collapsed="false" customFormat="false" customHeight="false" hidden="false" ht="12.8" outlineLevel="0" r="860">
      <c r="A860" s="3" t="s">
        <v>985</v>
      </c>
      <c r="B860" s="0" t="n">
        <v>1222.71</v>
      </c>
      <c r="C860" s="0" t="n">
        <v>1224.09</v>
      </c>
      <c r="D860" s="0" t="n">
        <v>1222.16</v>
      </c>
      <c r="E860" s="0" t="n">
        <v>1223.34</v>
      </c>
      <c r="F860" s="0" t="n">
        <v>6.3</v>
      </c>
      <c r="G860" s="3" t="s">
        <v>214</v>
      </c>
      <c r="H860" s="1" t="n">
        <f aca="false">C860 - B860</f>
        <v>1.37999999999988</v>
      </c>
      <c r="I860" s="1" t="n">
        <f aca="false">B860 - D860</f>
        <v>0.549999999999955</v>
      </c>
      <c r="J860" s="1" t="n">
        <f aca="false">E860 - B860</f>
        <v>0.629999999999882</v>
      </c>
      <c r="K860" s="2" t="n">
        <f aca="false">IF(H860&gt;I860, H860, I860)</f>
        <v>1.37999999999988</v>
      </c>
      <c r="L860" s="2" t="n">
        <f aca="false">IF(H860&lt;I860,H860, I860)</f>
        <v>0.549999999999955</v>
      </c>
    </row>
    <row collapsed="false" customFormat="false" customHeight="false" hidden="false" ht="12.8" outlineLevel="0" r="861">
      <c r="A861" s="3" t="s">
        <v>986</v>
      </c>
      <c r="B861" s="0" t="n">
        <v>1222.98</v>
      </c>
      <c r="C861" s="0" t="n">
        <v>1223.29</v>
      </c>
      <c r="D861" s="0" t="n">
        <v>1220.81</v>
      </c>
      <c r="E861" s="0" t="n">
        <v>1222.75</v>
      </c>
      <c r="F861" s="0" t="n">
        <v>-2.3</v>
      </c>
      <c r="G861" s="3" t="s">
        <v>121</v>
      </c>
      <c r="H861" s="1" t="n">
        <f aca="false">C861 - B861</f>
        <v>0.309999999999945</v>
      </c>
      <c r="I861" s="1" t="n">
        <f aca="false">B861 - D861</f>
        <v>2.17000000000007</v>
      </c>
      <c r="J861" s="1" t="n">
        <f aca="false">E861 - B861</f>
        <v>-0.230000000000018</v>
      </c>
      <c r="K861" s="2" t="n">
        <f aca="false">IF(H861&gt;I861, H861, I861)</f>
        <v>2.17000000000007</v>
      </c>
      <c r="L861" s="2" t="n">
        <f aca="false">IF(H861&lt;I861,H861, I861)</f>
        <v>0.309999999999945</v>
      </c>
    </row>
    <row collapsed="false" customFormat="false" customHeight="false" hidden="false" ht="12.8" outlineLevel="0" r="862">
      <c r="A862" s="3" t="s">
        <v>987</v>
      </c>
      <c r="B862" s="0" t="n">
        <v>1221.19</v>
      </c>
      <c r="C862" s="0" t="n">
        <v>1223.39</v>
      </c>
      <c r="D862" s="0" t="n">
        <v>1220.3</v>
      </c>
      <c r="E862" s="0" t="n">
        <v>1223.02</v>
      </c>
      <c r="F862" s="0" t="n">
        <v>18.3</v>
      </c>
      <c r="G862" s="3" t="s">
        <v>302</v>
      </c>
      <c r="H862" s="1" t="n">
        <f aca="false">C862 - B862</f>
        <v>2.20000000000005</v>
      </c>
      <c r="I862" s="1" t="n">
        <f aca="false">B862 - D862</f>
        <v>0.8900000000001</v>
      </c>
      <c r="J862" s="1" t="n">
        <f aca="false">E862 - B862</f>
        <v>1.82999999999993</v>
      </c>
      <c r="K862" s="2" t="n">
        <f aca="false">IF(H862&gt;I862, H862, I862)</f>
        <v>2.20000000000005</v>
      </c>
      <c r="L862" s="2" t="n">
        <f aca="false">IF(H862&lt;I862,H862, I862)</f>
        <v>0.8900000000001</v>
      </c>
    </row>
    <row collapsed="false" customFormat="false" customHeight="false" hidden="false" ht="12.8" outlineLevel="0" r="863">
      <c r="A863" s="3" t="s">
        <v>988</v>
      </c>
      <c r="B863" s="0" t="n">
        <v>1221.81</v>
      </c>
      <c r="C863" s="0" t="n">
        <v>1222.25</v>
      </c>
      <c r="D863" s="0" t="n">
        <v>1220.97</v>
      </c>
      <c r="E863" s="0" t="n">
        <v>1221.34</v>
      </c>
      <c r="F863" s="0" t="n">
        <v>-4.7</v>
      </c>
      <c r="G863" s="3" t="s">
        <v>128</v>
      </c>
      <c r="H863" s="1" t="n">
        <f aca="false">C863 - B863</f>
        <v>0.440000000000055</v>
      </c>
      <c r="I863" s="1" t="n">
        <f aca="false">B863 - D863</f>
        <v>0.839999999999918</v>
      </c>
      <c r="J863" s="1" t="n">
        <f aca="false">E863 - B863</f>
        <v>-0.470000000000027</v>
      </c>
      <c r="K863" s="2" t="n">
        <f aca="false">IF(H863&gt;I863, H863, I863)</f>
        <v>0.839999999999918</v>
      </c>
      <c r="L863" s="2" t="n">
        <f aca="false">IF(H863&lt;I863,H863, I863)</f>
        <v>0.440000000000055</v>
      </c>
    </row>
    <row collapsed="false" customFormat="false" customHeight="false" hidden="false" ht="12.8" outlineLevel="0" r="864">
      <c r="A864" s="3" t="s">
        <v>989</v>
      </c>
      <c r="B864" s="0" t="n">
        <v>1221.87</v>
      </c>
      <c r="C864" s="0" t="n">
        <v>1223.59</v>
      </c>
      <c r="D864" s="0" t="n">
        <v>1221.65</v>
      </c>
      <c r="E864" s="0" t="n">
        <v>1221.84</v>
      </c>
      <c r="F864" s="0" t="n">
        <v>-0.3</v>
      </c>
      <c r="G864" s="3" t="s">
        <v>57</v>
      </c>
      <c r="H864" s="1" t="n">
        <f aca="false">C864 - B864</f>
        <v>1.72000000000003</v>
      </c>
      <c r="I864" s="1" t="n">
        <f aca="false">B864 - D864</f>
        <v>0.2199999999998</v>
      </c>
      <c r="J864" s="1" t="n">
        <f aca="false">E864 - B864</f>
        <v>-0.0299999999999727</v>
      </c>
      <c r="K864" s="2" t="n">
        <f aca="false">IF(H864&gt;I864, H864, I864)</f>
        <v>1.72000000000003</v>
      </c>
      <c r="L864" s="2" t="n">
        <f aca="false">IF(H864&lt;I864,H864, I864)</f>
        <v>0.2199999999998</v>
      </c>
    </row>
    <row collapsed="false" customFormat="false" customHeight="false" hidden="false" ht="12.8" outlineLevel="0" r="865">
      <c r="A865" s="3" t="s">
        <v>990</v>
      </c>
      <c r="B865" s="0" t="n">
        <v>1222.21</v>
      </c>
      <c r="C865" s="0" t="n">
        <v>1223.02</v>
      </c>
      <c r="D865" s="0" t="n">
        <v>1222.01</v>
      </c>
      <c r="E865" s="0" t="n">
        <v>1222.01</v>
      </c>
      <c r="F865" s="0" t="n">
        <v>-2</v>
      </c>
      <c r="G865" s="3" t="s">
        <v>121</v>
      </c>
      <c r="H865" s="1" t="n">
        <f aca="false">C865 - B865</f>
        <v>0.809999999999945</v>
      </c>
      <c r="I865" s="1" t="n">
        <f aca="false">B865 - D865</f>
        <v>0.200000000000045</v>
      </c>
      <c r="J865" s="1" t="n">
        <f aca="false">E865 - B865</f>
        <v>-0.200000000000045</v>
      </c>
      <c r="K865" s="2" t="n">
        <f aca="false">IF(H865&gt;I865, H865, I865)</f>
        <v>0.809999999999945</v>
      </c>
      <c r="L865" s="2" t="n">
        <f aca="false">IF(H865&lt;I865,H865, I865)</f>
        <v>0.200000000000045</v>
      </c>
    </row>
    <row collapsed="false" customFormat="false" customHeight="false" hidden="false" ht="12.8" outlineLevel="0" r="866">
      <c r="A866" s="3" t="s">
        <v>991</v>
      </c>
      <c r="B866" s="0" t="n">
        <v>1222.79</v>
      </c>
      <c r="C866" s="0" t="n">
        <v>1224.34</v>
      </c>
      <c r="D866" s="0" t="n">
        <v>1222.36</v>
      </c>
      <c r="E866" s="0" t="n">
        <v>1223.03</v>
      </c>
      <c r="F866" s="0" t="n">
        <v>2.4</v>
      </c>
      <c r="G866" s="3" t="s">
        <v>146</v>
      </c>
      <c r="H866" s="1" t="n">
        <f aca="false">C866 - B866</f>
        <v>1.54999999999995</v>
      </c>
      <c r="I866" s="1" t="n">
        <f aca="false">B866 - D866</f>
        <v>0.430000000000064</v>
      </c>
      <c r="J866" s="1" t="n">
        <f aca="false">E866 - B866</f>
        <v>0.240000000000009</v>
      </c>
      <c r="K866" s="2" t="n">
        <f aca="false">IF(H866&gt;I866, H866, I866)</f>
        <v>1.54999999999995</v>
      </c>
      <c r="L866" s="2" t="n">
        <f aca="false">IF(H866&lt;I866,H866, I866)</f>
        <v>0.430000000000064</v>
      </c>
    </row>
    <row collapsed="false" customFormat="false" customHeight="false" hidden="false" ht="12.8" outlineLevel="0" r="867">
      <c r="A867" s="3" t="s">
        <v>992</v>
      </c>
      <c r="B867" s="0" t="n">
        <v>1224.44</v>
      </c>
      <c r="C867" s="0" t="n">
        <v>1224.52</v>
      </c>
      <c r="D867" s="0" t="n">
        <v>1221.5</v>
      </c>
      <c r="E867" s="0" t="n">
        <v>1222.87</v>
      </c>
      <c r="F867" s="0" t="n">
        <v>-15.7</v>
      </c>
      <c r="G867" s="3" t="s">
        <v>89</v>
      </c>
      <c r="H867" s="1" t="n">
        <f aca="false">C867 - B867</f>
        <v>0.0799999999999272</v>
      </c>
      <c r="I867" s="1" t="n">
        <f aca="false">B867 - D867</f>
        <v>2.94000000000005</v>
      </c>
      <c r="J867" s="1" t="n">
        <f aca="false">E867 - B867</f>
        <v>-1.57000000000016</v>
      </c>
      <c r="K867" s="2" t="n">
        <f aca="false">IF(H867&gt;I867, H867, I867)</f>
        <v>2.94000000000005</v>
      </c>
      <c r="L867" s="2" t="n">
        <f aca="false">IF(H867&lt;I867,H867, I867)</f>
        <v>0.0799999999999272</v>
      </c>
    </row>
    <row collapsed="false" customFormat="false" customHeight="false" hidden="false" ht="12.8" outlineLevel="0" r="868">
      <c r="A868" s="3" t="s">
        <v>993</v>
      </c>
      <c r="B868" s="0" t="n">
        <v>1221.95</v>
      </c>
      <c r="C868" s="0" t="n">
        <v>1224.55</v>
      </c>
      <c r="D868" s="0" t="n">
        <v>1221.93</v>
      </c>
      <c r="E868" s="0" t="n">
        <v>1224.45</v>
      </c>
      <c r="F868" s="0" t="n">
        <v>25</v>
      </c>
      <c r="G868" s="3" t="s">
        <v>117</v>
      </c>
      <c r="H868" s="1" t="n">
        <f aca="false">C868 - B868</f>
        <v>2.59999999999991</v>
      </c>
      <c r="I868" s="1" t="n">
        <f aca="false">B868 - D868</f>
        <v>0.0199999999999818</v>
      </c>
      <c r="J868" s="1" t="n">
        <f aca="false">E868 - B868</f>
        <v>2.5</v>
      </c>
      <c r="K868" s="2" t="n">
        <f aca="false">IF(H868&gt;I868, H868, I868)</f>
        <v>2.59999999999991</v>
      </c>
      <c r="L868" s="2" t="n">
        <f aca="false">IF(H868&lt;I868,H868, I868)</f>
        <v>0.0199999999999818</v>
      </c>
    </row>
    <row collapsed="false" customFormat="false" customHeight="false" hidden="false" ht="12.8" outlineLevel="0" r="869">
      <c r="A869" s="3" t="s">
        <v>994</v>
      </c>
      <c r="B869" s="0" t="n">
        <v>1221.19</v>
      </c>
      <c r="C869" s="0" t="n">
        <v>1222.23</v>
      </c>
      <c r="D869" s="0" t="n">
        <v>1220.65</v>
      </c>
      <c r="E869" s="0" t="n">
        <v>1222.04</v>
      </c>
      <c r="F869" s="0" t="n">
        <v>8.5</v>
      </c>
      <c r="G869" s="3" t="s">
        <v>130</v>
      </c>
      <c r="H869" s="1" t="n">
        <f aca="false">C869 - B869</f>
        <v>1.03999999999996</v>
      </c>
      <c r="I869" s="1" t="n">
        <f aca="false">B869 - D869</f>
        <v>0.539999999999964</v>
      </c>
      <c r="J869" s="1" t="n">
        <f aca="false">E869 - B869</f>
        <v>0.849999999999909</v>
      </c>
      <c r="K869" s="2" t="n">
        <f aca="false">IF(H869&gt;I869, H869, I869)</f>
        <v>1.03999999999996</v>
      </c>
      <c r="L869" s="2" t="n">
        <f aca="false">IF(H869&lt;I869,H869, I869)</f>
        <v>0.539999999999964</v>
      </c>
    </row>
    <row collapsed="false" customFormat="false" customHeight="false" hidden="false" ht="12.8" outlineLevel="0" r="870">
      <c r="A870" s="3" t="s">
        <v>995</v>
      </c>
      <c r="B870" s="0" t="n">
        <v>1223.03</v>
      </c>
      <c r="C870" s="0" t="n">
        <v>1223.14</v>
      </c>
      <c r="D870" s="0" t="n">
        <v>1220.46</v>
      </c>
      <c r="E870" s="0" t="n">
        <v>1221.21</v>
      </c>
      <c r="F870" s="0" t="n">
        <v>-18.2</v>
      </c>
      <c r="G870" s="3" t="s">
        <v>200</v>
      </c>
      <c r="H870" s="1" t="n">
        <f aca="false">C870 - B870</f>
        <v>0.110000000000127</v>
      </c>
      <c r="I870" s="1" t="n">
        <f aca="false">B870 - D870</f>
        <v>2.56999999999994</v>
      </c>
      <c r="J870" s="1" t="n">
        <f aca="false">E870 - B870</f>
        <v>-1.81999999999994</v>
      </c>
      <c r="K870" s="2" t="n">
        <f aca="false">IF(H870&gt;I870, H870, I870)</f>
        <v>2.56999999999994</v>
      </c>
      <c r="L870" s="2" t="n">
        <f aca="false">IF(H870&lt;I870,H870, I870)</f>
        <v>0.110000000000127</v>
      </c>
    </row>
    <row collapsed="false" customFormat="false" customHeight="false" hidden="false" ht="12.8" outlineLevel="0" r="871">
      <c r="A871" s="3" t="s">
        <v>996</v>
      </c>
      <c r="B871" s="0" t="n">
        <v>1221.92</v>
      </c>
      <c r="C871" s="0" t="n">
        <v>1223.59</v>
      </c>
      <c r="D871" s="0" t="n">
        <v>1221.19</v>
      </c>
      <c r="E871" s="0" t="n">
        <v>1223.02</v>
      </c>
      <c r="F871" s="0" t="n">
        <v>11</v>
      </c>
      <c r="G871" s="3" t="s">
        <v>17</v>
      </c>
      <c r="H871" s="1" t="n">
        <f aca="false">C871 - B871</f>
        <v>1.66999999999985</v>
      </c>
      <c r="I871" s="1" t="n">
        <f aca="false">B871 - D871</f>
        <v>0.730000000000018</v>
      </c>
      <c r="J871" s="1" t="n">
        <f aca="false">E871 - B871</f>
        <v>1.09999999999991</v>
      </c>
      <c r="K871" s="2" t="n">
        <f aca="false">IF(H871&gt;I871, H871, I871)</f>
        <v>1.66999999999985</v>
      </c>
      <c r="L871" s="2" t="n">
        <f aca="false">IF(H871&lt;I871,H871, I871)</f>
        <v>0.730000000000018</v>
      </c>
    </row>
    <row collapsed="false" customFormat="false" customHeight="false" hidden="false" ht="12.8" outlineLevel="0" r="872">
      <c r="A872" s="3" t="s">
        <v>997</v>
      </c>
      <c r="B872" s="0" t="n">
        <v>1221.69</v>
      </c>
      <c r="C872" s="0" t="n">
        <v>1223.09</v>
      </c>
      <c r="D872" s="0" t="n">
        <v>1219.94</v>
      </c>
      <c r="E872" s="0" t="n">
        <v>1221.89</v>
      </c>
      <c r="F872" s="0" t="n">
        <v>2</v>
      </c>
      <c r="G872" s="3" t="s">
        <v>146</v>
      </c>
      <c r="H872" s="1" t="n">
        <f aca="false">C872 - B872</f>
        <v>1.39999999999986</v>
      </c>
      <c r="I872" s="1" t="n">
        <f aca="false">B872 - D872</f>
        <v>1.75</v>
      </c>
      <c r="J872" s="1" t="n">
        <f aca="false">E872 - B872</f>
        <v>0.200000000000045</v>
      </c>
      <c r="K872" s="2" t="n">
        <f aca="false">IF(H872&gt;I872, H872, I872)</f>
        <v>1.75</v>
      </c>
      <c r="L872" s="2" t="n">
        <f aca="false">IF(H872&lt;I872,H872, I872)</f>
        <v>1.39999999999986</v>
      </c>
    </row>
    <row collapsed="false" customFormat="false" customHeight="false" hidden="false" ht="12.8" outlineLevel="0" r="873">
      <c r="A873" s="3" t="s">
        <v>998</v>
      </c>
      <c r="B873" s="0" t="n">
        <v>1225.69</v>
      </c>
      <c r="C873" s="0" t="n">
        <v>1227.59</v>
      </c>
      <c r="D873" s="0" t="n">
        <v>1221.54</v>
      </c>
      <c r="E873" s="0" t="n">
        <v>1221.74</v>
      </c>
      <c r="F873" s="0" t="n">
        <v>-39.5</v>
      </c>
      <c r="G873" s="3" t="s">
        <v>140</v>
      </c>
      <c r="H873" s="1" t="n">
        <f aca="false">C873 - B873</f>
        <v>1.89999999999986</v>
      </c>
      <c r="I873" s="1" t="n">
        <f aca="false">B873 - D873</f>
        <v>4.15000000000009</v>
      </c>
      <c r="J873" s="1" t="n">
        <f aca="false">E873 - B873</f>
        <v>-3.95000000000005</v>
      </c>
      <c r="K873" s="2" t="n">
        <f aca="false">IF(H873&gt;I873, H873, I873)</f>
        <v>4.15000000000009</v>
      </c>
      <c r="L873" s="2" t="n">
        <f aca="false">IF(H873&lt;I873,H873, I873)</f>
        <v>1.89999999999986</v>
      </c>
    </row>
    <row collapsed="false" customFormat="false" customHeight="false" hidden="false" ht="12.8" outlineLevel="0" r="874">
      <c r="A874" s="3" t="s">
        <v>999</v>
      </c>
      <c r="B874" s="0" t="n">
        <v>1232.7</v>
      </c>
      <c r="C874" s="0" t="n">
        <v>1232.91</v>
      </c>
      <c r="D874" s="0" t="n">
        <v>1224.99</v>
      </c>
      <c r="E874" s="0" t="n">
        <v>1225.76</v>
      </c>
      <c r="F874" s="0" t="n">
        <v>-69.4</v>
      </c>
      <c r="G874" s="3" t="s">
        <v>1000</v>
      </c>
      <c r="H874" s="1" t="n">
        <f aca="false">C874 - B874</f>
        <v>0.210000000000036</v>
      </c>
      <c r="I874" s="1" t="n">
        <f aca="false">B874 - D874</f>
        <v>7.71000000000004</v>
      </c>
      <c r="J874" s="1" t="n">
        <f aca="false">E874 - B874</f>
        <v>-6.94000000000005</v>
      </c>
      <c r="K874" s="2" t="n">
        <f aca="false">IF(H874&gt;I874, H874, I874)</f>
        <v>7.71000000000004</v>
      </c>
      <c r="L874" s="2" t="n">
        <f aca="false">IF(H874&lt;I874,H874, I874)</f>
        <v>0.210000000000036</v>
      </c>
    </row>
    <row collapsed="false" customFormat="false" customHeight="false" hidden="false" ht="12.8" outlineLevel="0" r="875">
      <c r="A875" s="3" t="s">
        <v>1001</v>
      </c>
      <c r="B875" s="0" t="n">
        <v>1232.61</v>
      </c>
      <c r="C875" s="0" t="n">
        <v>1233.86</v>
      </c>
      <c r="D875" s="0" t="n">
        <v>1231.16</v>
      </c>
      <c r="E875" s="0" t="n">
        <v>1232.74</v>
      </c>
      <c r="F875" s="0" t="n">
        <v>1.3</v>
      </c>
      <c r="G875" s="3" t="s">
        <v>14</v>
      </c>
      <c r="H875" s="1" t="n">
        <f aca="false">C875 - B875</f>
        <v>1.25</v>
      </c>
      <c r="I875" s="1" t="n">
        <f aca="false">B875 - D875</f>
        <v>1.44999999999982</v>
      </c>
      <c r="J875" s="1" t="n">
        <f aca="false">E875 - B875</f>
        <v>0.130000000000109</v>
      </c>
      <c r="K875" s="2" t="n">
        <f aca="false">IF(H875&gt;I875, H875, I875)</f>
        <v>1.44999999999982</v>
      </c>
      <c r="L875" s="2" t="n">
        <f aca="false">IF(H875&lt;I875,H875, I875)</f>
        <v>1.25</v>
      </c>
    </row>
    <row collapsed="false" customFormat="false" customHeight="false" hidden="false" ht="12.8" outlineLevel="0" r="876">
      <c r="A876" s="3" t="s">
        <v>1002</v>
      </c>
      <c r="B876" s="0" t="n">
        <v>1225.34</v>
      </c>
      <c r="C876" s="0" t="n">
        <v>1235.67</v>
      </c>
      <c r="D876" s="0" t="n">
        <v>1224.89</v>
      </c>
      <c r="E876" s="0" t="n">
        <v>1232.29</v>
      </c>
      <c r="F876" s="0" t="n">
        <v>69.5</v>
      </c>
      <c r="G876" s="3" t="s">
        <v>1003</v>
      </c>
      <c r="H876" s="1" t="n">
        <f aca="false">C876 - B876</f>
        <v>10.3300000000002</v>
      </c>
      <c r="I876" s="1" t="n">
        <f aca="false">B876 - D876</f>
        <v>0.449999999999818</v>
      </c>
      <c r="J876" s="1" t="n">
        <f aca="false">E876 - B876</f>
        <v>6.95000000000005</v>
      </c>
      <c r="K876" s="2" t="n">
        <f aca="false">IF(H876&gt;I876, H876, I876)</f>
        <v>10.3300000000002</v>
      </c>
      <c r="L876" s="2" t="n">
        <f aca="false">IF(H876&lt;I876,H876, I876)</f>
        <v>0.449999999999818</v>
      </c>
    </row>
    <row collapsed="false" customFormat="false" customHeight="false" hidden="false" ht="12.8" outlineLevel="0" r="877">
      <c r="A877" s="3" t="s">
        <v>1004</v>
      </c>
      <c r="B877" s="0" t="n">
        <v>1223.64</v>
      </c>
      <c r="C877" s="0" t="n">
        <v>1226.79</v>
      </c>
      <c r="D877" s="0" t="n">
        <v>1223.26</v>
      </c>
      <c r="E877" s="0" t="n">
        <v>1225.28</v>
      </c>
      <c r="F877" s="0" t="n">
        <v>16.4</v>
      </c>
      <c r="G877" s="3" t="s">
        <v>20</v>
      </c>
      <c r="H877" s="1" t="n">
        <f aca="false">C877 - B877</f>
        <v>3.14999999999986</v>
      </c>
      <c r="I877" s="1" t="n">
        <f aca="false">B877 - D877</f>
        <v>0.380000000000109</v>
      </c>
      <c r="J877" s="1" t="n">
        <f aca="false">E877 - B877</f>
        <v>1.63999999999987</v>
      </c>
      <c r="K877" s="2" t="n">
        <f aca="false">IF(H877&gt;I877, H877, I877)</f>
        <v>3.14999999999986</v>
      </c>
      <c r="L877" s="2" t="n">
        <f aca="false">IF(H877&lt;I877,H877, I877)</f>
        <v>0.380000000000109</v>
      </c>
    </row>
    <row collapsed="false" customFormat="false" customHeight="false" hidden="false" ht="12.8" outlineLevel="0" r="878">
      <c r="A878" s="3" t="s">
        <v>1005</v>
      </c>
      <c r="B878" s="0" t="n">
        <v>1217.7</v>
      </c>
      <c r="C878" s="0" t="n">
        <v>1227.14</v>
      </c>
      <c r="D878" s="0" t="n">
        <v>1217.62</v>
      </c>
      <c r="E878" s="0" t="n">
        <v>1223.57</v>
      </c>
      <c r="F878" s="0" t="n">
        <v>58.7</v>
      </c>
      <c r="G878" s="3" t="s">
        <v>1006</v>
      </c>
      <c r="H878" s="1" t="n">
        <f aca="false">C878 - B878</f>
        <v>9.44000000000005</v>
      </c>
      <c r="I878" s="1" t="n">
        <f aca="false">B878 - D878</f>
        <v>0.0800000000001546</v>
      </c>
      <c r="J878" s="1" t="n">
        <f aca="false">E878 - B878</f>
        <v>5.86999999999989</v>
      </c>
      <c r="K878" s="2" t="n">
        <f aca="false">IF(H878&gt;I878, H878, I878)</f>
        <v>9.44000000000005</v>
      </c>
      <c r="L878" s="2" t="n">
        <f aca="false">IF(H878&lt;I878,H878, I878)</f>
        <v>0.0800000000001546</v>
      </c>
    </row>
    <row collapsed="false" customFormat="false" customHeight="false" hidden="false" ht="12.8" outlineLevel="0" r="879">
      <c r="A879" s="3" t="s">
        <v>1007</v>
      </c>
      <c r="B879" s="0" t="n">
        <v>1216.31</v>
      </c>
      <c r="C879" s="0" t="n">
        <v>1218.1</v>
      </c>
      <c r="D879" s="0" t="n">
        <v>1215.88</v>
      </c>
      <c r="E879" s="0" t="n">
        <v>1217.66</v>
      </c>
      <c r="F879" s="0" t="n">
        <v>13.5</v>
      </c>
      <c r="G879" s="3" t="s">
        <v>63</v>
      </c>
      <c r="H879" s="1" t="n">
        <f aca="false">C879 - B879</f>
        <v>1.78999999999996</v>
      </c>
      <c r="I879" s="1" t="n">
        <f aca="false">B879 - D879</f>
        <v>0.429999999999836</v>
      </c>
      <c r="J879" s="1" t="n">
        <f aca="false">E879 - B879</f>
        <v>1.35000000000014</v>
      </c>
      <c r="K879" s="2" t="n">
        <f aca="false">IF(H879&gt;I879, H879, I879)</f>
        <v>1.78999999999996</v>
      </c>
      <c r="L879" s="2" t="n">
        <f aca="false">IF(H879&lt;I879,H879, I879)</f>
        <v>0.429999999999836</v>
      </c>
    </row>
    <row collapsed="false" customFormat="false" customHeight="false" hidden="false" ht="12.8" outlineLevel="0" r="880">
      <c r="A880" s="3" t="s">
        <v>1008</v>
      </c>
      <c r="B880" s="0" t="n">
        <v>1218.91</v>
      </c>
      <c r="C880" s="0" t="n">
        <v>1219.22</v>
      </c>
      <c r="D880" s="0" t="n">
        <v>1215.49</v>
      </c>
      <c r="E880" s="0" t="n">
        <v>1216.32</v>
      </c>
      <c r="F880" s="0" t="n">
        <v>-25.9</v>
      </c>
      <c r="G880" s="3" t="s">
        <v>48</v>
      </c>
      <c r="H880" s="1" t="n">
        <f aca="false">C880 - B880</f>
        <v>0.309999999999945</v>
      </c>
      <c r="I880" s="1" t="n">
        <f aca="false">B880 - D880</f>
        <v>3.42000000000007</v>
      </c>
      <c r="J880" s="1" t="n">
        <f aca="false">E880 - B880</f>
        <v>-2.59000000000015</v>
      </c>
      <c r="K880" s="2" t="n">
        <f aca="false">IF(H880&gt;I880, H880, I880)</f>
        <v>3.42000000000007</v>
      </c>
      <c r="L880" s="2" t="n">
        <f aca="false">IF(H880&lt;I880,H880, I880)</f>
        <v>0.309999999999945</v>
      </c>
    </row>
    <row collapsed="false" customFormat="false" customHeight="false" hidden="false" ht="12.8" outlineLevel="0" r="881">
      <c r="A881" s="3" t="s">
        <v>1009</v>
      </c>
      <c r="B881" s="0" t="n">
        <v>1219.33</v>
      </c>
      <c r="C881" s="0" t="n">
        <v>1219.88</v>
      </c>
      <c r="D881" s="0" t="n">
        <v>1218.29</v>
      </c>
      <c r="E881" s="0" t="n">
        <v>1218.95</v>
      </c>
      <c r="F881" s="0" t="n">
        <v>-3.8</v>
      </c>
      <c r="G881" s="3" t="s">
        <v>159</v>
      </c>
      <c r="H881" s="1" t="n">
        <f aca="false">C881 - B881</f>
        <v>0.550000000000182</v>
      </c>
      <c r="I881" s="1" t="n">
        <f aca="false">B881 - D881</f>
        <v>1.03999999999996</v>
      </c>
      <c r="J881" s="1" t="n">
        <f aca="false">E881 - B881</f>
        <v>-0.379999999999882</v>
      </c>
      <c r="K881" s="2" t="n">
        <f aca="false">IF(H881&gt;I881, H881, I881)</f>
        <v>1.03999999999996</v>
      </c>
      <c r="L881" s="2" t="n">
        <f aca="false">IF(H881&lt;I881,H881, I881)</f>
        <v>0.550000000000182</v>
      </c>
    </row>
    <row collapsed="false" customFormat="false" customHeight="false" hidden="false" ht="12.8" outlineLevel="0" r="882">
      <c r="A882" s="3" t="s">
        <v>1010</v>
      </c>
      <c r="B882" s="0" t="n">
        <v>1218.19</v>
      </c>
      <c r="C882" s="0" t="n">
        <v>1220.14</v>
      </c>
      <c r="D882" s="0" t="n">
        <v>1218.09</v>
      </c>
      <c r="E882" s="0" t="n">
        <v>1219.38</v>
      </c>
      <c r="F882" s="0" t="n">
        <v>11.9</v>
      </c>
      <c r="G882" s="3" t="s">
        <v>87</v>
      </c>
      <c r="H882" s="1" t="n">
        <f aca="false">C882 - B882</f>
        <v>1.95000000000005</v>
      </c>
      <c r="I882" s="1" t="n">
        <f aca="false">B882 - D882</f>
        <v>0.100000000000136</v>
      </c>
      <c r="J882" s="1" t="n">
        <f aca="false">E882 - B882</f>
        <v>1.19000000000005</v>
      </c>
      <c r="K882" s="2" t="n">
        <f aca="false">IF(H882&gt;I882, H882, I882)</f>
        <v>1.95000000000005</v>
      </c>
      <c r="L882" s="2" t="n">
        <f aca="false">IF(H882&lt;I882,H882, I882)</f>
        <v>0.100000000000136</v>
      </c>
    </row>
    <row collapsed="false" customFormat="false" customHeight="false" hidden="false" ht="12.8" outlineLevel="0" r="883">
      <c r="A883" s="3" t="s">
        <v>1011</v>
      </c>
      <c r="B883" s="0" t="n">
        <v>1218.19</v>
      </c>
      <c r="C883" s="0" t="n">
        <v>1218.49</v>
      </c>
      <c r="D883" s="0" t="n">
        <v>1217.24</v>
      </c>
      <c r="E883" s="0" t="n">
        <v>1218.24</v>
      </c>
      <c r="F883" s="0" t="n">
        <v>0.5</v>
      </c>
      <c r="G883" s="3" t="s">
        <v>57</v>
      </c>
      <c r="H883" s="1" t="n">
        <f aca="false">C883 - B883</f>
        <v>0.299999999999955</v>
      </c>
      <c r="I883" s="1" t="n">
        <f aca="false">B883 - D883</f>
        <v>0.950000000000046</v>
      </c>
      <c r="J883" s="1" t="n">
        <f aca="false">E883 - B883</f>
        <v>0.0499999999999545</v>
      </c>
      <c r="K883" s="2" t="n">
        <f aca="false">IF(H883&gt;I883, H883, I883)</f>
        <v>0.950000000000046</v>
      </c>
      <c r="L883" s="2" t="n">
        <f aca="false">IF(H883&lt;I883,H883, I883)</f>
        <v>0.299999999999955</v>
      </c>
    </row>
    <row collapsed="false" customFormat="false" customHeight="false" hidden="false" ht="12.8" outlineLevel="0" r="884">
      <c r="A884" s="3" t="s">
        <v>1012</v>
      </c>
      <c r="B884" s="0" t="n">
        <v>1219.19</v>
      </c>
      <c r="C884" s="0" t="n">
        <v>1219.19</v>
      </c>
      <c r="D884" s="0" t="n">
        <v>1217.25</v>
      </c>
      <c r="E884" s="0" t="n">
        <v>1218.14</v>
      </c>
      <c r="F884" s="0" t="n">
        <v>-10.5</v>
      </c>
      <c r="G884" s="3" t="s">
        <v>261</v>
      </c>
      <c r="H884" s="1" t="n">
        <f aca="false">C884 - B884</f>
        <v>0</v>
      </c>
      <c r="I884" s="1" t="n">
        <f aca="false">B884 - D884</f>
        <v>1.94000000000005</v>
      </c>
      <c r="J884" s="1" t="n">
        <f aca="false">E884 - B884</f>
        <v>-1.04999999999995</v>
      </c>
      <c r="K884" s="2" t="n">
        <f aca="false">IF(H884&gt;I884, H884, I884)</f>
        <v>1.94000000000005</v>
      </c>
      <c r="L884" s="2" t="n">
        <f aca="false">IF(H884&lt;I884,H884, I884)</f>
        <v>0</v>
      </c>
    </row>
    <row collapsed="false" customFormat="false" customHeight="false" hidden="false" ht="12.8" outlineLevel="0" r="885">
      <c r="A885" s="3" t="s">
        <v>1013</v>
      </c>
      <c r="B885" s="0" t="n">
        <v>1215.59</v>
      </c>
      <c r="C885" s="0" t="n">
        <v>1219.24</v>
      </c>
      <c r="D885" s="0" t="n">
        <v>1215.34</v>
      </c>
      <c r="E885" s="0" t="n">
        <v>1219.19</v>
      </c>
      <c r="F885" s="0" t="n">
        <v>36</v>
      </c>
      <c r="G885" s="3" t="s">
        <v>133</v>
      </c>
      <c r="H885" s="1" t="n">
        <f aca="false">C885 - B885</f>
        <v>3.65000000000009</v>
      </c>
      <c r="I885" s="1" t="n">
        <f aca="false">B885 - D885</f>
        <v>0.25</v>
      </c>
      <c r="J885" s="1" t="n">
        <f aca="false">E885 - B885</f>
        <v>3.60000000000014</v>
      </c>
      <c r="K885" s="2" t="n">
        <f aca="false">IF(H885&gt;I885, H885, I885)</f>
        <v>3.65000000000009</v>
      </c>
      <c r="L885" s="2" t="n">
        <f aca="false">IF(H885&lt;I885,H885, I885)</f>
        <v>0.25</v>
      </c>
    </row>
    <row collapsed="false" customFormat="false" customHeight="false" hidden="false" ht="12.8" outlineLevel="0" r="886">
      <c r="A886" s="3" t="s">
        <v>1014</v>
      </c>
      <c r="B886" s="0" t="n">
        <v>1214.88</v>
      </c>
      <c r="C886" s="0" t="n">
        <v>1216.17</v>
      </c>
      <c r="D886" s="0" t="n">
        <v>1214.17</v>
      </c>
      <c r="E886" s="0" t="n">
        <v>1215.59</v>
      </c>
      <c r="F886" s="0" t="n">
        <v>7.1</v>
      </c>
      <c r="G886" s="3" t="s">
        <v>257</v>
      </c>
      <c r="H886" s="1" t="n">
        <f aca="false">C886 - B886</f>
        <v>1.28999999999996</v>
      </c>
      <c r="I886" s="1" t="n">
        <f aca="false">B886 - D886</f>
        <v>0.710000000000036</v>
      </c>
      <c r="J886" s="1" t="n">
        <f aca="false">E886 - B886</f>
        <v>0.709999999999809</v>
      </c>
      <c r="K886" s="2" t="n">
        <f aca="false">IF(H886&gt;I886, H886, I886)</f>
        <v>1.28999999999996</v>
      </c>
      <c r="L886" s="2" t="n">
        <f aca="false">IF(H886&lt;I886,H886, I886)</f>
        <v>0.710000000000036</v>
      </c>
    </row>
    <row collapsed="false" customFormat="false" customHeight="false" hidden="false" ht="12.8" outlineLevel="0" r="887">
      <c r="A887" s="3" t="s">
        <v>1015</v>
      </c>
      <c r="B887" s="0" t="n">
        <v>1214.55</v>
      </c>
      <c r="C887" s="0" t="n">
        <v>1215.47</v>
      </c>
      <c r="D887" s="0" t="n">
        <v>1214.27</v>
      </c>
      <c r="E887" s="0" t="n">
        <v>1214.92</v>
      </c>
      <c r="F887" s="0" t="n">
        <v>3.7</v>
      </c>
      <c r="G887" s="3" t="s">
        <v>30</v>
      </c>
      <c r="H887" s="1" t="n">
        <f aca="false">C887 - B887</f>
        <v>0.920000000000073</v>
      </c>
      <c r="I887" s="1" t="n">
        <f aca="false">B887 - D887</f>
        <v>0.279999999999973</v>
      </c>
      <c r="J887" s="1" t="n">
        <f aca="false">E887 - B887</f>
        <v>0.370000000000118</v>
      </c>
      <c r="K887" s="2" t="n">
        <f aca="false">IF(H887&gt;I887, H887, I887)</f>
        <v>0.920000000000073</v>
      </c>
      <c r="L887" s="2" t="n">
        <f aca="false">IF(H887&lt;I887,H887, I887)</f>
        <v>0.279999999999973</v>
      </c>
    </row>
    <row collapsed="false" customFormat="false" customHeight="false" hidden="false" ht="12.8" outlineLevel="0" r="888">
      <c r="A888" s="3" t="s">
        <v>1016</v>
      </c>
      <c r="B888" s="0" t="n">
        <v>1214.12</v>
      </c>
      <c r="C888" s="0" t="n">
        <v>1216.43</v>
      </c>
      <c r="D888" s="0" t="n">
        <v>1214.12</v>
      </c>
      <c r="E888" s="0" t="n">
        <v>1214.74</v>
      </c>
      <c r="F888" s="0" t="n">
        <v>6.2</v>
      </c>
      <c r="G888" s="3" t="s">
        <v>214</v>
      </c>
      <c r="H888" s="1" t="n">
        <f aca="false">C888 - B888</f>
        <v>2.31000000000017</v>
      </c>
      <c r="I888" s="1" t="n">
        <f aca="false">B888 - D888</f>
        <v>0</v>
      </c>
      <c r="J888" s="1" t="n">
        <f aca="false">E888 - B888</f>
        <v>0.620000000000118</v>
      </c>
      <c r="K888" s="2" t="n">
        <f aca="false">IF(H888&gt;I888, H888, I888)</f>
        <v>2.31000000000017</v>
      </c>
      <c r="L888" s="2" t="n">
        <f aca="false">IF(H888&lt;I888,H888, I888)</f>
        <v>0</v>
      </c>
    </row>
    <row collapsed="false" customFormat="false" customHeight="false" hidden="false" ht="12.8" outlineLevel="0" r="889">
      <c r="A889" s="3" t="s">
        <v>1017</v>
      </c>
      <c r="B889" s="0" t="n">
        <v>1215.14</v>
      </c>
      <c r="C889" s="0" t="n">
        <v>1216.42</v>
      </c>
      <c r="D889" s="0" t="n">
        <v>1214.09</v>
      </c>
      <c r="E889" s="0" t="n">
        <v>1214.56</v>
      </c>
      <c r="F889" s="0" t="n">
        <v>-5.8</v>
      </c>
      <c r="G889" s="3" t="s">
        <v>119</v>
      </c>
      <c r="H889" s="1" t="n">
        <f aca="false">C889 - B889</f>
        <v>1.27999999999997</v>
      </c>
      <c r="I889" s="1" t="n">
        <f aca="false">B889 - D889</f>
        <v>1.05000000000018</v>
      </c>
      <c r="J889" s="1" t="n">
        <f aca="false">E889 - B889</f>
        <v>-0.580000000000155</v>
      </c>
      <c r="K889" s="2" t="n">
        <f aca="false">IF(H889&gt;I889, H889, I889)</f>
        <v>1.27999999999997</v>
      </c>
      <c r="L889" s="2" t="n">
        <f aca="false">IF(H889&lt;I889,H889, I889)</f>
        <v>1.05000000000018</v>
      </c>
    </row>
    <row collapsed="false" customFormat="false" customHeight="false" hidden="false" ht="12.8" outlineLevel="0" r="890">
      <c r="A890" s="3" t="s">
        <v>1018</v>
      </c>
      <c r="B890" s="0" t="n">
        <v>1216.98</v>
      </c>
      <c r="C890" s="0" t="n">
        <v>1217.17</v>
      </c>
      <c r="D890" s="0" t="n">
        <v>1214.37</v>
      </c>
      <c r="E890" s="0" t="n">
        <v>1215.17</v>
      </c>
      <c r="F890" s="0" t="n">
        <v>-18.1</v>
      </c>
      <c r="G890" s="3" t="s">
        <v>200</v>
      </c>
      <c r="H890" s="1" t="n">
        <f aca="false">C890 - B890</f>
        <v>0.190000000000055</v>
      </c>
      <c r="I890" s="1" t="n">
        <f aca="false">B890 - D890</f>
        <v>2.61000000000013</v>
      </c>
      <c r="J890" s="1" t="n">
        <f aca="false">E890 - B890</f>
        <v>-1.80999999999995</v>
      </c>
      <c r="K890" s="2" t="n">
        <f aca="false">IF(H890&gt;I890, H890, I890)</f>
        <v>2.61000000000013</v>
      </c>
      <c r="L890" s="2" t="n">
        <f aca="false">IF(H890&lt;I890,H890, I890)</f>
        <v>0.190000000000055</v>
      </c>
    </row>
    <row collapsed="false" customFormat="false" customHeight="false" hidden="false" ht="12.8" outlineLevel="0" r="891">
      <c r="A891" s="3" t="s">
        <v>1019</v>
      </c>
      <c r="B891" s="0" t="n">
        <v>1216.89</v>
      </c>
      <c r="C891" s="0" t="n">
        <v>1217.69</v>
      </c>
      <c r="D891" s="0" t="n">
        <v>1216.74</v>
      </c>
      <c r="E891" s="0" t="n">
        <v>1216.99</v>
      </c>
      <c r="F891" s="0" t="n">
        <v>1</v>
      </c>
      <c r="G891" s="3" t="s">
        <v>14</v>
      </c>
      <c r="H891" s="1" t="n">
        <f aca="false">C891 - B891</f>
        <v>0.799999999999955</v>
      </c>
      <c r="I891" s="1" t="n">
        <f aca="false">B891 - D891</f>
        <v>0.150000000000091</v>
      </c>
      <c r="J891" s="1" t="n">
        <f aca="false">E891 - B891</f>
        <v>0.0999999999999091</v>
      </c>
      <c r="K891" s="2" t="n">
        <f aca="false">IF(H891&gt;I891, H891, I891)</f>
        <v>0.799999999999955</v>
      </c>
      <c r="L891" s="2" t="n">
        <f aca="false">IF(H891&lt;I891,H891, I891)</f>
        <v>0.150000000000091</v>
      </c>
    </row>
    <row collapsed="false" customFormat="false" customHeight="false" hidden="false" ht="12.8" outlineLevel="0" r="892">
      <c r="A892" s="3" t="s">
        <v>1020</v>
      </c>
      <c r="B892" s="0" t="n">
        <v>1217.09</v>
      </c>
      <c r="C892" s="0" t="n">
        <v>1218.09</v>
      </c>
      <c r="D892" s="0" t="n">
        <v>1216.06</v>
      </c>
      <c r="E892" s="0" t="n">
        <v>1216.84</v>
      </c>
      <c r="F892" s="0" t="n">
        <v>-2.5</v>
      </c>
      <c r="G892" s="3" t="s">
        <v>121</v>
      </c>
      <c r="H892" s="1" t="n">
        <f aca="false">C892 - B892</f>
        <v>1</v>
      </c>
      <c r="I892" s="1" t="n">
        <f aca="false">B892 - D892</f>
        <v>1.02999999999997</v>
      </c>
      <c r="J892" s="1" t="n">
        <f aca="false">E892 - B892</f>
        <v>-0.25</v>
      </c>
      <c r="K892" s="2" t="n">
        <f aca="false">IF(H892&gt;I892, H892, I892)</f>
        <v>1.02999999999997</v>
      </c>
      <c r="L892" s="2" t="n">
        <f aca="false">IF(H892&lt;I892,H892, I892)</f>
        <v>1</v>
      </c>
    </row>
    <row collapsed="false" customFormat="false" customHeight="false" hidden="false" ht="12.8" outlineLevel="0" r="893">
      <c r="A893" s="3" t="s">
        <v>1021</v>
      </c>
      <c r="B893" s="0" t="n">
        <v>1219.14</v>
      </c>
      <c r="C893" s="0" t="n">
        <v>1220.34</v>
      </c>
      <c r="D893" s="0" t="n">
        <v>1216.49</v>
      </c>
      <c r="E893" s="0" t="n">
        <v>1217.02</v>
      </c>
      <c r="F893" s="0" t="n">
        <v>-21.2</v>
      </c>
      <c r="G893" s="3" t="s">
        <v>97</v>
      </c>
      <c r="H893" s="1" t="n">
        <f aca="false">C893 - B893</f>
        <v>1.19999999999982</v>
      </c>
      <c r="I893" s="1" t="n">
        <f aca="false">B893 - D893</f>
        <v>2.65000000000009</v>
      </c>
      <c r="J893" s="1" t="n">
        <f aca="false">E893 - B893</f>
        <v>-2.12000000000012</v>
      </c>
      <c r="K893" s="2" t="n">
        <f aca="false">IF(H893&gt;I893, H893, I893)</f>
        <v>2.65000000000009</v>
      </c>
      <c r="L893" s="2" t="n">
        <f aca="false">IF(H893&lt;I893,H893, I893)</f>
        <v>1.19999999999982</v>
      </c>
    </row>
    <row collapsed="false" customFormat="false" customHeight="false" hidden="false" ht="12.8" outlineLevel="0" r="894">
      <c r="A894" s="3" t="s">
        <v>1022</v>
      </c>
      <c r="B894" s="0" t="n">
        <v>1213.49</v>
      </c>
      <c r="C894" s="0" t="n">
        <v>1219.52</v>
      </c>
      <c r="D894" s="0" t="n">
        <v>1212.16</v>
      </c>
      <c r="E894" s="0" t="n">
        <v>1219.09</v>
      </c>
      <c r="F894" s="0" t="n">
        <v>56</v>
      </c>
      <c r="G894" s="3" t="s">
        <v>28</v>
      </c>
      <c r="H894" s="1" t="n">
        <f aca="false">C894 - B894</f>
        <v>6.02999999999997</v>
      </c>
      <c r="I894" s="1" t="n">
        <f aca="false">B894 - D894</f>
        <v>1.32999999999993</v>
      </c>
      <c r="J894" s="1" t="n">
        <f aca="false">E894 - B894</f>
        <v>5.59999999999991</v>
      </c>
      <c r="K894" s="2" t="n">
        <f aca="false">IF(H894&gt;I894, H894, I894)</f>
        <v>6.02999999999997</v>
      </c>
      <c r="L894" s="2" t="n">
        <f aca="false">IF(H894&lt;I894,H894, I894)</f>
        <v>1.32999999999993</v>
      </c>
    </row>
    <row collapsed="false" customFormat="false" customHeight="false" hidden="false" ht="12.8" outlineLevel="0" r="895">
      <c r="A895" s="3" t="s">
        <v>1023</v>
      </c>
      <c r="B895" s="0" t="n">
        <v>1214.16</v>
      </c>
      <c r="C895" s="0" t="n">
        <v>1215.35</v>
      </c>
      <c r="D895" s="0" t="n">
        <v>1212.66</v>
      </c>
      <c r="E895" s="0" t="n">
        <v>1213.49</v>
      </c>
      <c r="F895" s="0" t="n">
        <v>-6.7</v>
      </c>
      <c r="G895" s="3" t="s">
        <v>155</v>
      </c>
      <c r="H895" s="1" t="n">
        <f aca="false">C895 - B895</f>
        <v>1.18999999999983</v>
      </c>
      <c r="I895" s="1" t="n">
        <f aca="false">B895 - D895</f>
        <v>1.5</v>
      </c>
      <c r="J895" s="1" t="n">
        <f aca="false">E895 - B895</f>
        <v>-0.670000000000073</v>
      </c>
      <c r="K895" s="2" t="n">
        <f aca="false">IF(H895&gt;I895, H895, I895)</f>
        <v>1.5</v>
      </c>
      <c r="L895" s="2" t="n">
        <f aca="false">IF(H895&lt;I895,H895, I895)</f>
        <v>1.18999999999983</v>
      </c>
    </row>
    <row collapsed="false" customFormat="false" customHeight="false" hidden="false" ht="12.8" outlineLevel="0" r="896">
      <c r="A896" s="3" t="s">
        <v>1024</v>
      </c>
      <c r="B896" s="0" t="n">
        <v>1214.88</v>
      </c>
      <c r="C896" s="0" t="n">
        <v>1215.62</v>
      </c>
      <c r="D896" s="0" t="n">
        <v>1211.99</v>
      </c>
      <c r="E896" s="0" t="n">
        <v>1213.94</v>
      </c>
      <c r="F896" s="0" t="n">
        <v>-9.4</v>
      </c>
      <c r="G896" s="3" t="s">
        <v>82</v>
      </c>
      <c r="H896" s="1" t="n">
        <f aca="false">C896 - B896</f>
        <v>0.739999999999782</v>
      </c>
      <c r="I896" s="1" t="n">
        <f aca="false">B896 - D896</f>
        <v>2.8900000000001</v>
      </c>
      <c r="J896" s="1" t="n">
        <f aca="false">E896 - B896</f>
        <v>-0.940000000000055</v>
      </c>
      <c r="K896" s="2" t="n">
        <f aca="false">IF(H896&gt;I896, H896, I896)</f>
        <v>2.8900000000001</v>
      </c>
      <c r="L896" s="2" t="n">
        <f aca="false">IF(H896&lt;I896,H896, I896)</f>
        <v>0.739999999999782</v>
      </c>
    </row>
    <row collapsed="false" customFormat="false" customHeight="false" hidden="false" ht="12.8" outlineLevel="0" r="897">
      <c r="A897" s="3" t="s">
        <v>1025</v>
      </c>
      <c r="B897" s="0" t="n">
        <v>1214.52</v>
      </c>
      <c r="C897" s="0" t="n">
        <v>1217.22</v>
      </c>
      <c r="D897" s="0" t="n">
        <v>1214.39</v>
      </c>
      <c r="E897" s="0" t="n">
        <v>1214.93</v>
      </c>
      <c r="F897" s="0" t="n">
        <v>4.1</v>
      </c>
      <c r="G897" s="3" t="s">
        <v>30</v>
      </c>
      <c r="H897" s="1" t="n">
        <f aca="false">C897 - B897</f>
        <v>2.70000000000005</v>
      </c>
      <c r="I897" s="1" t="n">
        <f aca="false">B897 - D897</f>
        <v>0.129999999999882</v>
      </c>
      <c r="J897" s="1" t="n">
        <f aca="false">E897 - B897</f>
        <v>0.410000000000082</v>
      </c>
      <c r="K897" s="2" t="n">
        <f aca="false">IF(H897&gt;I897, H897, I897)</f>
        <v>2.70000000000005</v>
      </c>
      <c r="L897" s="2" t="n">
        <f aca="false">IF(H897&lt;I897,H897, I897)</f>
        <v>0.129999999999882</v>
      </c>
    </row>
    <row collapsed="false" customFormat="false" customHeight="false" hidden="false" ht="12.8" outlineLevel="0" r="898">
      <c r="A898" s="3" t="s">
        <v>1026</v>
      </c>
      <c r="B898" s="0" t="n">
        <v>1214.34</v>
      </c>
      <c r="C898" s="0" t="n">
        <v>1215.22</v>
      </c>
      <c r="D898" s="0" t="n">
        <v>1212.29</v>
      </c>
      <c r="E898" s="0" t="n">
        <v>1214.51</v>
      </c>
      <c r="F898" s="0" t="n">
        <v>1.7</v>
      </c>
      <c r="G898" s="3" t="s">
        <v>14</v>
      </c>
      <c r="H898" s="1" t="n">
        <f aca="false">C898 - B898</f>
        <v>0.880000000000109</v>
      </c>
      <c r="I898" s="1" t="n">
        <f aca="false">B898 - D898</f>
        <v>2.04999999999995</v>
      </c>
      <c r="J898" s="1" t="n">
        <f aca="false">E898 - B898</f>
        <v>0.170000000000073</v>
      </c>
      <c r="K898" s="2" t="n">
        <f aca="false">IF(H898&gt;I898, H898, I898)</f>
        <v>2.04999999999995</v>
      </c>
      <c r="L898" s="2" t="n">
        <f aca="false">IF(H898&lt;I898,H898, I898)</f>
        <v>0.880000000000109</v>
      </c>
    </row>
    <row collapsed="false" customFormat="false" customHeight="false" hidden="false" ht="12.8" outlineLevel="0" r="899">
      <c r="A899" s="3" t="s">
        <v>1027</v>
      </c>
      <c r="B899" s="0" t="n">
        <v>1214.54</v>
      </c>
      <c r="C899" s="0" t="n">
        <v>1215.05</v>
      </c>
      <c r="D899" s="0" t="n">
        <v>1212.77</v>
      </c>
      <c r="E899" s="0" t="n">
        <v>1214.32</v>
      </c>
      <c r="F899" s="0" t="n">
        <v>-2.2</v>
      </c>
      <c r="G899" s="3" t="s">
        <v>121</v>
      </c>
      <c r="H899" s="1" t="n">
        <f aca="false">C899 - B899</f>
        <v>0.509999999999991</v>
      </c>
      <c r="I899" s="1" t="n">
        <f aca="false">B899 - D899</f>
        <v>1.76999999999998</v>
      </c>
      <c r="J899" s="1" t="n">
        <f aca="false">E899 - B899</f>
        <v>-0.220000000000027</v>
      </c>
      <c r="K899" s="2" t="n">
        <f aca="false">IF(H899&gt;I899, H899, I899)</f>
        <v>1.76999999999998</v>
      </c>
      <c r="L899" s="2" t="n">
        <f aca="false">IF(H899&lt;I899,H899, I899)</f>
        <v>0.509999999999991</v>
      </c>
    </row>
    <row collapsed="false" customFormat="false" customHeight="false" hidden="false" ht="12.8" outlineLevel="0" r="900">
      <c r="A900" s="3" t="s">
        <v>1028</v>
      </c>
      <c r="B900" s="0" t="n">
        <v>1214.77</v>
      </c>
      <c r="C900" s="0" t="n">
        <v>1215.79</v>
      </c>
      <c r="D900" s="0" t="n">
        <v>1213.82</v>
      </c>
      <c r="E900" s="0" t="n">
        <v>1214.64</v>
      </c>
      <c r="F900" s="0" t="n">
        <v>-1.3</v>
      </c>
      <c r="G900" s="3" t="s">
        <v>36</v>
      </c>
      <c r="H900" s="1" t="n">
        <f aca="false">C900 - B900</f>
        <v>1.01999999999998</v>
      </c>
      <c r="I900" s="1" t="n">
        <f aca="false">B900 - D900</f>
        <v>0.950000000000046</v>
      </c>
      <c r="J900" s="1" t="n">
        <f aca="false">E900 - B900</f>
        <v>-0.129999999999882</v>
      </c>
      <c r="K900" s="2" t="n">
        <f aca="false">IF(H900&gt;I900, H900, I900)</f>
        <v>1.01999999999998</v>
      </c>
      <c r="L900" s="2" t="n">
        <f aca="false">IF(H900&lt;I900,H900, I900)</f>
        <v>0.950000000000046</v>
      </c>
    </row>
    <row collapsed="false" customFormat="false" customHeight="false" hidden="false" ht="12.8" outlineLevel="0" r="901">
      <c r="A901" s="3" t="s">
        <v>1029</v>
      </c>
      <c r="B901" s="0" t="n">
        <v>1214.69</v>
      </c>
      <c r="C901" s="0" t="n">
        <v>1216.02</v>
      </c>
      <c r="D901" s="0" t="n">
        <v>1214.52</v>
      </c>
      <c r="E901" s="0" t="n">
        <v>1214.77</v>
      </c>
      <c r="F901" s="0" t="n">
        <v>0.8</v>
      </c>
      <c r="G901" s="3" t="s">
        <v>14</v>
      </c>
      <c r="H901" s="1" t="n">
        <f aca="false">C901 - B901</f>
        <v>1.32999999999993</v>
      </c>
      <c r="I901" s="1" t="n">
        <f aca="false">B901 - D901</f>
        <v>0.170000000000073</v>
      </c>
      <c r="J901" s="1" t="n">
        <f aca="false">E901 - B901</f>
        <v>0.0799999999999272</v>
      </c>
      <c r="K901" s="2" t="n">
        <f aca="false">IF(H901&gt;I901, H901, I901)</f>
        <v>1.32999999999993</v>
      </c>
      <c r="L901" s="2" t="n">
        <f aca="false">IF(H901&lt;I901,H901, I901)</f>
        <v>0.170000000000073</v>
      </c>
    </row>
    <row collapsed="false" customFormat="false" customHeight="false" hidden="false" ht="12.8" outlineLevel="0" r="902">
      <c r="A902" s="3" t="s">
        <v>1030</v>
      </c>
      <c r="B902" s="0" t="n">
        <v>1214.12</v>
      </c>
      <c r="C902" s="0" t="n">
        <v>1215.77</v>
      </c>
      <c r="D902" s="0" t="n">
        <v>1213.69</v>
      </c>
      <c r="E902" s="0" t="n">
        <v>1214.62</v>
      </c>
      <c r="F902" s="0" t="n">
        <v>5</v>
      </c>
      <c r="G902" s="3" t="s">
        <v>55</v>
      </c>
      <c r="H902" s="1" t="n">
        <f aca="false">C902 - B902</f>
        <v>1.65000000000009</v>
      </c>
      <c r="I902" s="1" t="n">
        <f aca="false">B902 - D902</f>
        <v>0.429999999999836</v>
      </c>
      <c r="J902" s="1" t="n">
        <f aca="false">E902 - B902</f>
        <v>0.5</v>
      </c>
      <c r="K902" s="2" t="n">
        <f aca="false">IF(H902&gt;I902, H902, I902)</f>
        <v>1.65000000000009</v>
      </c>
      <c r="L902" s="2" t="n">
        <f aca="false">IF(H902&lt;I902,H902, I902)</f>
        <v>0.429999999999836</v>
      </c>
    </row>
    <row collapsed="false" customFormat="false" customHeight="false" hidden="false" ht="12.8" outlineLevel="0" r="903">
      <c r="A903" s="3" t="s">
        <v>1031</v>
      </c>
      <c r="B903" s="0" t="n">
        <v>1212.98</v>
      </c>
      <c r="C903" s="0" t="n">
        <v>1214.87</v>
      </c>
      <c r="D903" s="0" t="n">
        <v>1211.78</v>
      </c>
      <c r="E903" s="0" t="n">
        <v>1214.12</v>
      </c>
      <c r="F903" s="0" t="n">
        <v>11.4</v>
      </c>
      <c r="G903" s="3" t="s">
        <v>17</v>
      </c>
      <c r="H903" s="1" t="n">
        <f aca="false">C903 - B903</f>
        <v>1.88999999999987</v>
      </c>
      <c r="I903" s="1" t="n">
        <f aca="false">B903 - D903</f>
        <v>1.20000000000005</v>
      </c>
      <c r="J903" s="1" t="n">
        <f aca="false">E903 - B903</f>
        <v>1.13999999999987</v>
      </c>
      <c r="K903" s="2" t="n">
        <f aca="false">IF(H903&gt;I903, H903, I903)</f>
        <v>1.88999999999987</v>
      </c>
      <c r="L903" s="2" t="n">
        <f aca="false">IF(H903&lt;I903,H903, I903)</f>
        <v>1.20000000000005</v>
      </c>
    </row>
    <row collapsed="false" customFormat="false" customHeight="false" hidden="false" ht="12.8" outlineLevel="0" r="904">
      <c r="A904" s="3" t="s">
        <v>1032</v>
      </c>
      <c r="B904" s="0" t="n">
        <v>1213.29</v>
      </c>
      <c r="C904" s="0" t="n">
        <v>1214.04</v>
      </c>
      <c r="D904" s="0" t="n">
        <v>1210.64</v>
      </c>
      <c r="E904" s="0" t="n">
        <v>1212.96</v>
      </c>
      <c r="F904" s="0" t="n">
        <v>-3.3</v>
      </c>
      <c r="G904" s="3" t="s">
        <v>159</v>
      </c>
      <c r="H904" s="1" t="n">
        <f aca="false">C904 - B904</f>
        <v>0.75</v>
      </c>
      <c r="I904" s="1" t="n">
        <f aca="false">B904 - D904</f>
        <v>2.64999999999986</v>
      </c>
      <c r="J904" s="1" t="n">
        <f aca="false">E904 - B904</f>
        <v>-0.329999999999927</v>
      </c>
      <c r="K904" s="2" t="n">
        <f aca="false">IF(H904&gt;I904, H904, I904)</f>
        <v>2.64999999999986</v>
      </c>
      <c r="L904" s="2" t="n">
        <f aca="false">IF(H904&lt;I904,H904, I904)</f>
        <v>0.75</v>
      </c>
    </row>
    <row collapsed="false" customFormat="false" customHeight="false" hidden="false" ht="12.8" outlineLevel="0" r="905">
      <c r="A905" s="3" t="s">
        <v>1033</v>
      </c>
      <c r="B905" s="0" t="n">
        <v>1213.14</v>
      </c>
      <c r="C905" s="0" t="n">
        <v>1213.99</v>
      </c>
      <c r="D905" s="0" t="n">
        <v>1212.74</v>
      </c>
      <c r="E905" s="0" t="n">
        <v>1213.33</v>
      </c>
      <c r="F905" s="0" t="n">
        <v>1.9</v>
      </c>
      <c r="G905" s="3" t="s">
        <v>146</v>
      </c>
      <c r="H905" s="1" t="n">
        <f aca="false">C905 - B905</f>
        <v>0.849999999999909</v>
      </c>
      <c r="I905" s="1" t="n">
        <f aca="false">B905 - D905</f>
        <v>0.400000000000091</v>
      </c>
      <c r="J905" s="1" t="n">
        <f aca="false">E905 - B905</f>
        <v>0.189999999999827</v>
      </c>
      <c r="K905" s="2" t="n">
        <f aca="false">IF(H905&gt;I905, H905, I905)</f>
        <v>0.849999999999909</v>
      </c>
      <c r="L905" s="2" t="n">
        <f aca="false">IF(H905&lt;I905,H905, I905)</f>
        <v>0.400000000000091</v>
      </c>
    </row>
    <row collapsed="false" customFormat="false" customHeight="false" hidden="false" ht="12.8" outlineLevel="0" r="906">
      <c r="A906" s="3" t="s">
        <v>1034</v>
      </c>
      <c r="B906" s="0" t="n">
        <v>1213.14</v>
      </c>
      <c r="C906" s="0" t="n">
        <v>1214.29</v>
      </c>
      <c r="D906" s="0" t="n">
        <v>1212.95</v>
      </c>
      <c r="E906" s="0" t="n">
        <v>1213.19</v>
      </c>
      <c r="F906" s="0" t="n">
        <v>0.5</v>
      </c>
      <c r="G906" s="3" t="s">
        <v>57</v>
      </c>
      <c r="H906" s="1" t="n">
        <f aca="false">C906 - B906</f>
        <v>1.14999999999986</v>
      </c>
      <c r="I906" s="1" t="n">
        <f aca="false">B906 - D906</f>
        <v>0.190000000000055</v>
      </c>
      <c r="J906" s="1" t="n">
        <f aca="false">E906 - B906</f>
        <v>0.0499999999999545</v>
      </c>
      <c r="K906" s="2" t="n">
        <f aca="false">IF(H906&gt;I906, H906, I906)</f>
        <v>1.14999999999986</v>
      </c>
      <c r="L906" s="2" t="n">
        <f aca="false">IF(H906&lt;I906,H906, I906)</f>
        <v>0.190000000000055</v>
      </c>
    </row>
    <row collapsed="false" customFormat="false" customHeight="false" hidden="false" ht="12.8" outlineLevel="0" r="907">
      <c r="A907" s="3" t="s">
        <v>1035</v>
      </c>
      <c r="B907" s="0" t="n">
        <v>1212.06</v>
      </c>
      <c r="C907" s="0" t="n">
        <v>1214.49</v>
      </c>
      <c r="D907" s="0" t="n">
        <v>1211.84</v>
      </c>
      <c r="E907" s="0" t="n">
        <v>1213.16</v>
      </c>
      <c r="F907" s="0" t="n">
        <v>11</v>
      </c>
      <c r="G907" s="3" t="s">
        <v>17</v>
      </c>
      <c r="H907" s="1" t="n">
        <f aca="false">C907 - B907</f>
        <v>2.43000000000006</v>
      </c>
      <c r="I907" s="1" t="n">
        <f aca="false">B907 - D907</f>
        <v>0.220000000000027</v>
      </c>
      <c r="J907" s="1" t="n">
        <f aca="false">E907 - B907</f>
        <v>1.10000000000014</v>
      </c>
      <c r="K907" s="2" t="n">
        <f aca="false">IF(H907&gt;I907, H907, I907)</f>
        <v>2.43000000000006</v>
      </c>
      <c r="L907" s="2" t="n">
        <f aca="false">IF(H907&lt;I907,H907, I907)</f>
        <v>0.220000000000027</v>
      </c>
    </row>
    <row collapsed="false" customFormat="false" customHeight="false" hidden="false" ht="12.8" outlineLevel="0" r="908">
      <c r="A908" s="3" t="s">
        <v>1036</v>
      </c>
      <c r="B908" s="0" t="n">
        <v>1217.24</v>
      </c>
      <c r="C908" s="0" t="n">
        <v>1217.24</v>
      </c>
      <c r="D908" s="0" t="n">
        <v>1208.14</v>
      </c>
      <c r="E908" s="0" t="n">
        <v>1211.96</v>
      </c>
      <c r="F908" s="0" t="n">
        <v>-52.8</v>
      </c>
      <c r="G908" s="3" t="s">
        <v>372</v>
      </c>
      <c r="H908" s="1" t="n">
        <f aca="false">C908 - B908</f>
        <v>0</v>
      </c>
      <c r="I908" s="1" t="n">
        <f aca="false">B908 - D908</f>
        <v>9.09999999999991</v>
      </c>
      <c r="J908" s="1" t="n">
        <f aca="false">E908 - B908</f>
        <v>-5.27999999999997</v>
      </c>
      <c r="K908" s="2" t="n">
        <f aca="false">IF(H908&gt;I908, H908, I908)</f>
        <v>9.09999999999991</v>
      </c>
      <c r="L908" s="2" t="n">
        <f aca="false">IF(H908&lt;I908,H908, I908)</f>
        <v>0</v>
      </c>
    </row>
    <row collapsed="false" customFormat="false" customHeight="false" hidden="false" ht="12.8" outlineLevel="0" r="909">
      <c r="A909" s="3" t="s">
        <v>1037</v>
      </c>
      <c r="B909" s="0" t="n">
        <v>1216.1</v>
      </c>
      <c r="C909" s="0" t="n">
        <v>1217.85</v>
      </c>
      <c r="D909" s="0" t="n">
        <v>1215.82</v>
      </c>
      <c r="E909" s="0" t="n">
        <v>1217.29</v>
      </c>
      <c r="F909" s="0" t="n">
        <v>11.9</v>
      </c>
      <c r="G909" s="3" t="s">
        <v>87</v>
      </c>
      <c r="H909" s="1" t="n">
        <f aca="false">C909 - B909</f>
        <v>1.75</v>
      </c>
      <c r="I909" s="1" t="n">
        <f aca="false">B909 - D909</f>
        <v>0.279999999999973</v>
      </c>
      <c r="J909" s="1" t="n">
        <f aca="false">E909 - B909</f>
        <v>1.19000000000005</v>
      </c>
      <c r="K909" s="2" t="n">
        <f aca="false">IF(H909&gt;I909, H909, I909)</f>
        <v>1.75</v>
      </c>
      <c r="L909" s="2" t="n">
        <f aca="false">IF(H909&lt;I909,H909, I909)</f>
        <v>0.279999999999973</v>
      </c>
    </row>
    <row collapsed="false" customFormat="false" customHeight="false" hidden="false" ht="12.8" outlineLevel="0" r="910">
      <c r="A910" s="3" t="s">
        <v>1038</v>
      </c>
      <c r="B910" s="0" t="n">
        <v>1214.88</v>
      </c>
      <c r="C910" s="0" t="n">
        <v>1216.35</v>
      </c>
      <c r="D910" s="0" t="n">
        <v>1214.75</v>
      </c>
      <c r="E910" s="0" t="n">
        <v>1216.05</v>
      </c>
      <c r="F910" s="0" t="n">
        <v>11.7</v>
      </c>
      <c r="G910" s="3" t="s">
        <v>87</v>
      </c>
      <c r="H910" s="1" t="n">
        <f aca="false">C910 - B910</f>
        <v>1.4699999999998</v>
      </c>
      <c r="I910" s="1" t="n">
        <f aca="false">B910 - D910</f>
        <v>0.130000000000109</v>
      </c>
      <c r="J910" s="1" t="n">
        <f aca="false">E910 - B910</f>
        <v>1.16999999999985</v>
      </c>
      <c r="K910" s="2" t="n">
        <f aca="false">IF(H910&gt;I910, H910, I910)</f>
        <v>1.4699999999998</v>
      </c>
      <c r="L910" s="2" t="n">
        <f aca="false">IF(H910&lt;I910,H910, I910)</f>
        <v>0.130000000000109</v>
      </c>
    </row>
    <row collapsed="false" customFormat="false" customHeight="false" hidden="false" ht="12.8" outlineLevel="0" r="911">
      <c r="A911" s="3" t="s">
        <v>1039</v>
      </c>
      <c r="B911" s="0" t="n">
        <v>1215.12</v>
      </c>
      <c r="C911" s="0" t="n">
        <v>1216.28</v>
      </c>
      <c r="D911" s="0" t="n">
        <v>1214.7</v>
      </c>
      <c r="E911" s="0" t="n">
        <v>1214.81</v>
      </c>
      <c r="F911" s="0" t="n">
        <v>-3.1</v>
      </c>
      <c r="G911" s="3" t="s">
        <v>159</v>
      </c>
      <c r="H911" s="1" t="n">
        <f aca="false">C911 - B911</f>
        <v>1.16000000000008</v>
      </c>
      <c r="I911" s="1" t="n">
        <f aca="false">B911 - D911</f>
        <v>0.419999999999845</v>
      </c>
      <c r="J911" s="1" t="n">
        <f aca="false">E911 - B911</f>
        <v>-0.309999999999945</v>
      </c>
      <c r="K911" s="2" t="n">
        <f aca="false">IF(H911&gt;I911, H911, I911)</f>
        <v>1.16000000000008</v>
      </c>
      <c r="L911" s="2" t="n">
        <f aca="false">IF(H911&lt;I911,H911, I911)</f>
        <v>0.419999999999845</v>
      </c>
    </row>
    <row collapsed="false" customFormat="false" customHeight="false" hidden="false" ht="12.8" outlineLevel="0" r="912">
      <c r="A912" s="3" t="s">
        <v>1040</v>
      </c>
      <c r="B912" s="0" t="n">
        <v>1217.63</v>
      </c>
      <c r="C912" s="0" t="n">
        <v>1217.69</v>
      </c>
      <c r="D912" s="0" t="n">
        <v>1214.83</v>
      </c>
      <c r="E912" s="0" t="n">
        <v>1215.46</v>
      </c>
      <c r="F912" s="0" t="n">
        <v>-21.7</v>
      </c>
      <c r="G912" s="3" t="s">
        <v>111</v>
      </c>
      <c r="H912" s="1" t="n">
        <f aca="false">C912 - B912</f>
        <v>0.0599999999999454</v>
      </c>
      <c r="I912" s="1" t="n">
        <f aca="false">B912 - D912</f>
        <v>2.80000000000018</v>
      </c>
      <c r="J912" s="1" t="n">
        <f aca="false">E912 - B912</f>
        <v>-2.17000000000007</v>
      </c>
      <c r="K912" s="2" t="n">
        <f aca="false">IF(H912&gt;I912, H912, I912)</f>
        <v>2.80000000000018</v>
      </c>
      <c r="L912" s="2" t="n">
        <f aca="false">IF(H912&lt;I912,H912, I912)</f>
        <v>0.0599999999999454</v>
      </c>
    </row>
    <row collapsed="false" customFormat="false" customHeight="false" hidden="false" ht="12.8" outlineLevel="0" r="913">
      <c r="A913" s="3" t="s">
        <v>1041</v>
      </c>
      <c r="B913" s="0" t="n">
        <v>1215.44</v>
      </c>
      <c r="C913" s="0" t="n">
        <v>1217.71</v>
      </c>
      <c r="D913" s="0" t="n">
        <v>1215.44</v>
      </c>
      <c r="E913" s="0" t="n">
        <v>1217.54</v>
      </c>
      <c r="F913" s="0" t="n">
        <v>21</v>
      </c>
      <c r="G913" s="3" t="s">
        <v>288</v>
      </c>
      <c r="H913" s="1" t="n">
        <f aca="false">C913 - B913</f>
        <v>2.26999999999998</v>
      </c>
      <c r="I913" s="1" t="n">
        <f aca="false">B913 - D913</f>
        <v>0</v>
      </c>
      <c r="J913" s="1" t="n">
        <f aca="false">E913 - B913</f>
        <v>2.09999999999991</v>
      </c>
      <c r="K913" s="2" t="n">
        <f aca="false">IF(H913&gt;I913, H913, I913)</f>
        <v>2.26999999999998</v>
      </c>
      <c r="L913" s="2" t="n">
        <f aca="false">IF(H913&lt;I913,H913, I913)</f>
        <v>0</v>
      </c>
    </row>
    <row collapsed="false" customFormat="false" customHeight="false" hidden="false" ht="12.8" outlineLevel="0" r="914">
      <c r="A914" s="3" t="s">
        <v>1042</v>
      </c>
      <c r="B914" s="0" t="n">
        <v>1215.34</v>
      </c>
      <c r="C914" s="0" t="n">
        <v>1216.39</v>
      </c>
      <c r="D914" s="0" t="n">
        <v>1214.75</v>
      </c>
      <c r="E914" s="0" t="n">
        <v>1215.45</v>
      </c>
      <c r="F914" s="0" t="n">
        <v>1.1</v>
      </c>
      <c r="G914" s="3" t="s">
        <v>14</v>
      </c>
      <c r="H914" s="1" t="n">
        <f aca="false">C914 - B914</f>
        <v>1.05000000000018</v>
      </c>
      <c r="I914" s="1" t="n">
        <f aca="false">B914 - D914</f>
        <v>0.589999999999918</v>
      </c>
      <c r="J914" s="1" t="n">
        <f aca="false">E914 - B914</f>
        <v>0.110000000000127</v>
      </c>
      <c r="K914" s="2" t="n">
        <f aca="false">IF(H914&gt;I914, H914, I914)</f>
        <v>1.05000000000018</v>
      </c>
      <c r="L914" s="2" t="n">
        <f aca="false">IF(H914&lt;I914,H914, I914)</f>
        <v>0.589999999999918</v>
      </c>
    </row>
    <row collapsed="false" customFormat="false" customHeight="false" hidden="false" ht="12.8" outlineLevel="0" r="915">
      <c r="A915" s="3" t="s">
        <v>1043</v>
      </c>
      <c r="B915" s="0" t="n">
        <v>1216.89</v>
      </c>
      <c r="C915" s="0" t="n">
        <v>1217.19</v>
      </c>
      <c r="D915" s="0" t="n">
        <v>1213.75</v>
      </c>
      <c r="E915" s="0" t="n">
        <v>1215.44</v>
      </c>
      <c r="F915" s="0" t="n">
        <v>-14.5</v>
      </c>
      <c r="G915" s="3" t="s">
        <v>72</v>
      </c>
      <c r="H915" s="1" t="n">
        <f aca="false">C915 - B915</f>
        <v>0.299999999999955</v>
      </c>
      <c r="I915" s="1" t="n">
        <f aca="false">B915 - D915</f>
        <v>3.1400000000001</v>
      </c>
      <c r="J915" s="1" t="n">
        <f aca="false">E915 - B915</f>
        <v>-1.45000000000005</v>
      </c>
      <c r="K915" s="2" t="n">
        <f aca="false">IF(H915&gt;I915, H915, I915)</f>
        <v>3.1400000000001</v>
      </c>
      <c r="L915" s="2" t="n">
        <f aca="false">IF(H915&lt;I915,H915, I915)</f>
        <v>0.299999999999955</v>
      </c>
    </row>
    <row collapsed="false" customFormat="false" customHeight="false" hidden="false" ht="12.8" outlineLevel="0" r="916">
      <c r="A916" s="3" t="s">
        <v>1044</v>
      </c>
      <c r="B916" s="0" t="n">
        <v>1218.17</v>
      </c>
      <c r="C916" s="0" t="n">
        <v>1218.82</v>
      </c>
      <c r="D916" s="0" t="n">
        <v>1215.39</v>
      </c>
      <c r="E916" s="0" t="n">
        <v>1216.96</v>
      </c>
      <c r="F916" s="0" t="n">
        <v>-12.1</v>
      </c>
      <c r="G916" s="3" t="s">
        <v>38</v>
      </c>
      <c r="H916" s="1" t="n">
        <f aca="false">C916 - B916</f>
        <v>0.649999999999864</v>
      </c>
      <c r="I916" s="1" t="n">
        <f aca="false">B916 - D916</f>
        <v>2.77999999999997</v>
      </c>
      <c r="J916" s="1" t="n">
        <f aca="false">E916 - B916</f>
        <v>-1.21000000000004</v>
      </c>
      <c r="K916" s="2" t="n">
        <f aca="false">IF(H916&gt;I916, H916, I916)</f>
        <v>2.77999999999997</v>
      </c>
      <c r="L916" s="2" t="n">
        <f aca="false">IF(H916&lt;I916,H916, I916)</f>
        <v>0.649999999999864</v>
      </c>
    </row>
    <row collapsed="false" customFormat="false" customHeight="false" hidden="false" ht="12.8" outlineLevel="0" r="917">
      <c r="A917" s="3" t="s">
        <v>1045</v>
      </c>
      <c r="B917" s="0" t="n">
        <v>1217.14</v>
      </c>
      <c r="C917" s="0" t="n">
        <v>1220.34</v>
      </c>
      <c r="D917" s="0" t="n">
        <v>1216.42</v>
      </c>
      <c r="E917" s="0" t="n">
        <v>1218.17</v>
      </c>
      <c r="F917" s="0" t="n">
        <v>10.3</v>
      </c>
      <c r="G917" s="3" t="s">
        <v>203</v>
      </c>
      <c r="H917" s="1" t="n">
        <f aca="false">C917 - B917</f>
        <v>3.19999999999982</v>
      </c>
      <c r="I917" s="1" t="n">
        <f aca="false">B917 - D917</f>
        <v>0.720000000000027</v>
      </c>
      <c r="J917" s="1" t="n">
        <f aca="false">E917 - B917</f>
        <v>1.02999999999997</v>
      </c>
      <c r="K917" s="2" t="n">
        <f aca="false">IF(H917&gt;I917, H917, I917)</f>
        <v>3.19999999999982</v>
      </c>
      <c r="L917" s="2" t="n">
        <f aca="false">IF(H917&lt;I917,H917, I917)</f>
        <v>0.720000000000027</v>
      </c>
    </row>
    <row collapsed="false" customFormat="false" customHeight="false" hidden="false" ht="12.8" outlineLevel="0" r="918">
      <c r="A918" s="3" t="s">
        <v>1046</v>
      </c>
      <c r="B918" s="0" t="n">
        <v>1219.84</v>
      </c>
      <c r="C918" s="0" t="n">
        <v>1221.34</v>
      </c>
      <c r="D918" s="0" t="n">
        <v>1214.27</v>
      </c>
      <c r="E918" s="0" t="n">
        <v>1217.29</v>
      </c>
      <c r="F918" s="0" t="n">
        <v>-25.5</v>
      </c>
      <c r="G918" s="3" t="s">
        <v>48</v>
      </c>
      <c r="H918" s="1" t="n">
        <f aca="false">C918 - B918</f>
        <v>1.5</v>
      </c>
      <c r="I918" s="1" t="n">
        <f aca="false">B918 - D918</f>
        <v>5.56999999999994</v>
      </c>
      <c r="J918" s="1" t="n">
        <f aca="false">E918 - B918</f>
        <v>-2.54999999999995</v>
      </c>
      <c r="K918" s="2" t="n">
        <f aca="false">IF(H918&gt;I918, H918, I918)</f>
        <v>5.56999999999994</v>
      </c>
      <c r="L918" s="2" t="n">
        <f aca="false">IF(H918&lt;I918,H918, I918)</f>
        <v>1.5</v>
      </c>
    </row>
    <row collapsed="false" customFormat="false" customHeight="false" hidden="false" ht="12.8" outlineLevel="0" r="919">
      <c r="A919" s="3" t="s">
        <v>1047</v>
      </c>
      <c r="B919" s="0" t="n">
        <v>1224.64</v>
      </c>
      <c r="C919" s="0" t="n">
        <v>1224.74</v>
      </c>
      <c r="D919" s="0" t="n">
        <v>1218.92</v>
      </c>
      <c r="E919" s="0" t="n">
        <v>1219.89</v>
      </c>
      <c r="F919" s="0" t="n">
        <v>-47.5</v>
      </c>
      <c r="G919" s="3" t="s">
        <v>1048</v>
      </c>
      <c r="H919" s="1" t="n">
        <f aca="false">C919 - B919</f>
        <v>0.0999999999999091</v>
      </c>
      <c r="I919" s="1" t="n">
        <f aca="false">B919 - D919</f>
        <v>5.72000000000003</v>
      </c>
      <c r="J919" s="1" t="n">
        <f aca="false">E919 - B919</f>
        <v>-4.75</v>
      </c>
      <c r="K919" s="2" t="n">
        <f aca="false">IF(H919&gt;I919, H919, I919)</f>
        <v>5.72000000000003</v>
      </c>
      <c r="L919" s="2" t="n">
        <f aca="false">IF(H919&lt;I919,H919, I919)</f>
        <v>0.0999999999999091</v>
      </c>
    </row>
    <row collapsed="false" customFormat="false" customHeight="false" hidden="false" ht="12.8" outlineLevel="0" r="920">
      <c r="A920" s="3" t="s">
        <v>1049</v>
      </c>
      <c r="B920" s="0" t="n">
        <v>1222.74</v>
      </c>
      <c r="C920" s="0" t="n">
        <v>1225.67</v>
      </c>
      <c r="D920" s="0" t="n">
        <v>1221.07</v>
      </c>
      <c r="E920" s="0" t="n">
        <v>1224.64</v>
      </c>
      <c r="F920" s="0" t="n">
        <v>19</v>
      </c>
      <c r="G920" s="3" t="s">
        <v>184</v>
      </c>
      <c r="H920" s="1" t="n">
        <f aca="false">C920 - B920</f>
        <v>2.93000000000006</v>
      </c>
      <c r="I920" s="1" t="n">
        <f aca="false">B920 - D920</f>
        <v>1.67000000000007</v>
      </c>
      <c r="J920" s="1" t="n">
        <f aca="false">E920 - B920</f>
        <v>1.90000000000009</v>
      </c>
      <c r="K920" s="2" t="n">
        <f aca="false">IF(H920&gt;I920, H920, I920)</f>
        <v>2.93000000000006</v>
      </c>
      <c r="L920" s="2" t="n">
        <f aca="false">IF(H920&lt;I920,H920, I920)</f>
        <v>1.67000000000007</v>
      </c>
    </row>
    <row collapsed="false" customFormat="false" customHeight="false" hidden="false" ht="12.8" outlineLevel="0" r="921">
      <c r="A921" s="3" t="s">
        <v>1050</v>
      </c>
      <c r="B921" s="0" t="n">
        <v>1221.99</v>
      </c>
      <c r="C921" s="0" t="n">
        <v>1223.39</v>
      </c>
      <c r="D921" s="0" t="n">
        <v>1221.55</v>
      </c>
      <c r="E921" s="0" t="n">
        <v>1222.7</v>
      </c>
      <c r="F921" s="0" t="n">
        <v>7.1</v>
      </c>
      <c r="G921" s="3" t="s">
        <v>257</v>
      </c>
      <c r="H921" s="1" t="n">
        <f aca="false">C921 - B921</f>
        <v>1.40000000000009</v>
      </c>
      <c r="I921" s="1" t="n">
        <f aca="false">B921 - D921</f>
        <v>0.440000000000055</v>
      </c>
      <c r="J921" s="1" t="n">
        <f aca="false">E921 - B921</f>
        <v>0.710000000000036</v>
      </c>
      <c r="K921" s="2" t="n">
        <f aca="false">IF(H921&gt;I921, H921, I921)</f>
        <v>1.40000000000009</v>
      </c>
      <c r="L921" s="2" t="n">
        <f aca="false">IF(H921&lt;I921,H921, I921)</f>
        <v>0.440000000000055</v>
      </c>
    </row>
    <row collapsed="false" customFormat="false" customHeight="false" hidden="false" ht="12.8" outlineLevel="0" r="922">
      <c r="A922" s="3" t="s">
        <v>1051</v>
      </c>
      <c r="B922" s="0" t="n">
        <v>1222.84</v>
      </c>
      <c r="C922" s="0" t="n">
        <v>1222.89</v>
      </c>
      <c r="D922" s="0" t="n">
        <v>1220.84</v>
      </c>
      <c r="E922" s="0" t="n">
        <v>1222</v>
      </c>
      <c r="F922" s="0" t="n">
        <v>-8.4</v>
      </c>
      <c r="G922" s="3" t="s">
        <v>115</v>
      </c>
      <c r="H922" s="1" t="n">
        <f aca="false">C922 - B922</f>
        <v>0.0500000000001819</v>
      </c>
      <c r="I922" s="1" t="n">
        <f aca="false">B922 - D922</f>
        <v>2</v>
      </c>
      <c r="J922" s="1" t="n">
        <f aca="false">E922 - B922</f>
        <v>-0.839999999999918</v>
      </c>
      <c r="K922" s="2" t="n">
        <f aca="false">IF(H922&gt;I922, H922, I922)</f>
        <v>2</v>
      </c>
      <c r="L922" s="2" t="n">
        <f aca="false">IF(H922&lt;I922,H922, I922)</f>
        <v>0.0500000000001819</v>
      </c>
    </row>
    <row collapsed="false" customFormat="false" customHeight="false" hidden="false" ht="12.8" outlineLevel="0" r="923">
      <c r="A923" s="3" t="s">
        <v>1052</v>
      </c>
      <c r="B923" s="0" t="n">
        <v>1222.79</v>
      </c>
      <c r="C923" s="0" t="n">
        <v>1223.35</v>
      </c>
      <c r="D923" s="0" t="n">
        <v>1221.79</v>
      </c>
      <c r="E923" s="0" t="n">
        <v>1222.89</v>
      </c>
      <c r="F923" s="0" t="n">
        <v>1</v>
      </c>
      <c r="G923" s="3" t="s">
        <v>14</v>
      </c>
      <c r="H923" s="1" t="n">
        <f aca="false">C923 - B923</f>
        <v>0.559999999999945</v>
      </c>
      <c r="I923" s="1" t="n">
        <f aca="false">B923 - D923</f>
        <v>1</v>
      </c>
      <c r="J923" s="1" t="n">
        <f aca="false">E923 - B923</f>
        <v>0.100000000000136</v>
      </c>
      <c r="K923" s="2" t="n">
        <f aca="false">IF(H923&gt;I923, H923, I923)</f>
        <v>1</v>
      </c>
      <c r="L923" s="2" t="n">
        <f aca="false">IF(H923&lt;I923,H923, I923)</f>
        <v>0.559999999999945</v>
      </c>
    </row>
    <row collapsed="false" customFormat="false" customHeight="false" hidden="false" ht="12.8" outlineLevel="0" r="924">
      <c r="A924" s="3" t="s">
        <v>1053</v>
      </c>
      <c r="B924" s="0" t="n">
        <v>1222.4</v>
      </c>
      <c r="C924" s="0" t="n">
        <v>1223.26</v>
      </c>
      <c r="D924" s="0" t="n">
        <v>1220.28</v>
      </c>
      <c r="E924" s="0" t="n">
        <v>1222.81</v>
      </c>
      <c r="F924" s="0" t="n">
        <v>4.1</v>
      </c>
      <c r="G924" s="3" t="s">
        <v>30</v>
      </c>
      <c r="H924" s="1" t="n">
        <f aca="false">C924 - B924</f>
        <v>0.8599999999999</v>
      </c>
      <c r="I924" s="1" t="n">
        <f aca="false">B924 - D924</f>
        <v>2.12000000000012</v>
      </c>
      <c r="J924" s="1" t="n">
        <f aca="false">E924 - B924</f>
        <v>0.409999999999855</v>
      </c>
      <c r="K924" s="2" t="n">
        <f aca="false">IF(H924&gt;I924, H924, I924)</f>
        <v>2.12000000000012</v>
      </c>
      <c r="L924" s="2" t="n">
        <f aca="false">IF(H924&lt;I924,H924, I924)</f>
        <v>0.8599999999999</v>
      </c>
    </row>
    <row collapsed="false" customFormat="false" customHeight="false" hidden="false" ht="12.8" outlineLevel="0" r="925">
      <c r="A925" s="3" t="s">
        <v>1054</v>
      </c>
      <c r="B925" s="0" t="n">
        <v>1220.86</v>
      </c>
      <c r="C925" s="0" t="n">
        <v>1223.59</v>
      </c>
      <c r="D925" s="0" t="n">
        <v>1220.64</v>
      </c>
      <c r="E925" s="0" t="n">
        <v>1222.47</v>
      </c>
      <c r="F925" s="0" t="n">
        <v>16.1</v>
      </c>
      <c r="G925" s="3" t="s">
        <v>20</v>
      </c>
      <c r="H925" s="1" t="n">
        <f aca="false">C925 - B925</f>
        <v>2.73000000000002</v>
      </c>
      <c r="I925" s="1" t="n">
        <f aca="false">B925 - D925</f>
        <v>0.2199999999998</v>
      </c>
      <c r="J925" s="1" t="n">
        <f aca="false">E925 - B925</f>
        <v>1.61000000000013</v>
      </c>
      <c r="K925" s="2" t="n">
        <f aca="false">IF(H925&gt;I925, H925, I925)</f>
        <v>2.73000000000002</v>
      </c>
      <c r="L925" s="2" t="n">
        <f aca="false">IF(H925&lt;I925,H925, I925)</f>
        <v>0.2199999999998</v>
      </c>
    </row>
    <row collapsed="false" customFormat="false" customHeight="false" hidden="false" ht="12.8" outlineLevel="0" r="926">
      <c r="A926" s="3" t="s">
        <v>1055</v>
      </c>
      <c r="B926" s="0" t="n">
        <v>1223.64</v>
      </c>
      <c r="C926" s="0" t="n">
        <v>1224.99</v>
      </c>
      <c r="D926" s="0" t="n">
        <v>1220.68</v>
      </c>
      <c r="E926" s="0" t="n">
        <v>1220.93</v>
      </c>
      <c r="F926" s="0" t="n">
        <v>-27.1</v>
      </c>
      <c r="G926" s="3" t="s">
        <v>95</v>
      </c>
      <c r="H926" s="1" t="n">
        <f aca="false">C926 - B926</f>
        <v>1.34999999999991</v>
      </c>
      <c r="I926" s="1" t="n">
        <f aca="false">B926 - D926</f>
        <v>2.96000000000004</v>
      </c>
      <c r="J926" s="1" t="n">
        <f aca="false">E926 - B926</f>
        <v>-2.71000000000004</v>
      </c>
      <c r="K926" s="2" t="n">
        <f aca="false">IF(H926&gt;I926, H926, I926)</f>
        <v>2.96000000000004</v>
      </c>
      <c r="L926" s="2" t="n">
        <f aca="false">IF(H926&lt;I926,H926, I926)</f>
        <v>1.34999999999991</v>
      </c>
    </row>
    <row collapsed="false" customFormat="false" customHeight="false" hidden="false" ht="12.8" outlineLevel="0" r="927">
      <c r="A927" s="3" t="s">
        <v>1056</v>
      </c>
      <c r="B927" s="0" t="n">
        <v>1221.41</v>
      </c>
      <c r="C927" s="0" t="n">
        <v>1226.79</v>
      </c>
      <c r="D927" s="0" t="n">
        <v>1218.79</v>
      </c>
      <c r="E927" s="0" t="n">
        <v>1223.6</v>
      </c>
      <c r="F927" s="0" t="n">
        <v>21.9</v>
      </c>
      <c r="G927" s="3" t="s">
        <v>61</v>
      </c>
      <c r="H927" s="1" t="n">
        <f aca="false">C927 - B927</f>
        <v>5.37999999999988</v>
      </c>
      <c r="I927" s="1" t="n">
        <f aca="false">B927 - D927</f>
        <v>2.62000000000012</v>
      </c>
      <c r="J927" s="1" t="n">
        <f aca="false">E927 - B927</f>
        <v>2.18999999999983</v>
      </c>
      <c r="K927" s="2" t="n">
        <f aca="false">IF(H927&gt;I927, H927, I927)</f>
        <v>5.37999999999988</v>
      </c>
      <c r="L927" s="2" t="n">
        <f aca="false">IF(H927&lt;I927,H927, I927)</f>
        <v>2.62000000000012</v>
      </c>
    </row>
    <row collapsed="false" customFormat="false" customHeight="false" hidden="false" ht="12.8" outlineLevel="0" r="928">
      <c r="A928" s="3" t="s">
        <v>1057</v>
      </c>
      <c r="B928" s="0" t="n">
        <v>1228.08</v>
      </c>
      <c r="C928" s="0" t="n">
        <v>1228.22</v>
      </c>
      <c r="D928" s="0" t="n">
        <v>1221.09</v>
      </c>
      <c r="E928" s="0" t="n">
        <v>1221.41</v>
      </c>
      <c r="F928" s="0" t="n">
        <v>-66.7</v>
      </c>
      <c r="G928" s="3" t="s">
        <v>240</v>
      </c>
      <c r="H928" s="1" t="n">
        <f aca="false">C928 - B928</f>
        <v>0.1400000000001</v>
      </c>
      <c r="I928" s="1" t="n">
        <f aca="false">B928 - D928</f>
        <v>6.99000000000001</v>
      </c>
      <c r="J928" s="1" t="n">
        <f aca="false">E928 - B928</f>
        <v>-6.66999999999985</v>
      </c>
      <c r="K928" s="2" t="n">
        <f aca="false">IF(H928&gt;I928, H928, I928)</f>
        <v>6.99000000000001</v>
      </c>
      <c r="L928" s="2" t="n">
        <f aca="false">IF(H928&lt;I928,H928, I928)</f>
        <v>0.1400000000001</v>
      </c>
    </row>
    <row collapsed="false" customFormat="false" customHeight="false" hidden="false" ht="12.8" outlineLevel="0" r="929">
      <c r="A929" s="3" t="s">
        <v>1058</v>
      </c>
      <c r="B929" s="0" t="n">
        <v>1223.19</v>
      </c>
      <c r="C929" s="0" t="n">
        <v>1228.56</v>
      </c>
      <c r="D929" s="0" t="n">
        <v>1223.19</v>
      </c>
      <c r="E929" s="0" t="n">
        <v>1228.12</v>
      </c>
      <c r="F929" s="0" t="n">
        <v>49.3</v>
      </c>
      <c r="G929" s="3" t="s">
        <v>237</v>
      </c>
      <c r="H929" s="1" t="n">
        <f aca="false">C929 - B929</f>
        <v>5.36999999999989</v>
      </c>
      <c r="I929" s="1" t="n">
        <f aca="false">B929 - D929</f>
        <v>0</v>
      </c>
      <c r="J929" s="1" t="n">
        <f aca="false">E929 - B929</f>
        <v>4.92999999999984</v>
      </c>
      <c r="K929" s="2" t="n">
        <f aca="false">IF(H929&gt;I929, H929, I929)</f>
        <v>5.36999999999989</v>
      </c>
      <c r="L929" s="2" t="n">
        <f aca="false">IF(H929&lt;I929,H929, I929)</f>
        <v>0</v>
      </c>
    </row>
    <row collapsed="false" customFormat="false" customHeight="false" hidden="false" ht="12.8" outlineLevel="0" r="930">
      <c r="A930" s="3" t="s">
        <v>1059</v>
      </c>
      <c r="B930" s="0" t="n">
        <v>1222.04</v>
      </c>
      <c r="C930" s="0" t="n">
        <v>1223.58</v>
      </c>
      <c r="D930" s="0" t="n">
        <v>1220.99</v>
      </c>
      <c r="E930" s="0" t="n">
        <v>1223.09</v>
      </c>
      <c r="F930" s="0" t="n">
        <v>10.5</v>
      </c>
      <c r="G930" s="3" t="s">
        <v>17</v>
      </c>
      <c r="H930" s="1" t="n">
        <f aca="false">C930 - B930</f>
        <v>1.53999999999996</v>
      </c>
      <c r="I930" s="1" t="n">
        <f aca="false">B930 - D930</f>
        <v>1.04999999999995</v>
      </c>
      <c r="J930" s="1" t="n">
        <f aca="false">E930 - B930</f>
        <v>1.04999999999995</v>
      </c>
      <c r="K930" s="2" t="n">
        <f aca="false">IF(H930&gt;I930, H930, I930)</f>
        <v>1.53999999999996</v>
      </c>
      <c r="L930" s="2" t="n">
        <f aca="false">IF(H930&lt;I930,H930, I930)</f>
        <v>1.04999999999995</v>
      </c>
    </row>
    <row collapsed="false" customFormat="false" customHeight="false" hidden="false" ht="12.8" outlineLevel="0" r="931">
      <c r="A931" s="3" t="s">
        <v>1060</v>
      </c>
      <c r="B931" s="0" t="n">
        <v>1224.12</v>
      </c>
      <c r="C931" s="0" t="n">
        <v>1224.66</v>
      </c>
      <c r="D931" s="0" t="n">
        <v>1218.24</v>
      </c>
      <c r="E931" s="0" t="n">
        <v>1222.09</v>
      </c>
      <c r="F931" s="0" t="n">
        <v>-20.3</v>
      </c>
      <c r="G931" s="3" t="s">
        <v>97</v>
      </c>
      <c r="H931" s="1" t="n">
        <f aca="false">C931 - B931</f>
        <v>0.540000000000191</v>
      </c>
      <c r="I931" s="1" t="n">
        <f aca="false">B931 - D931</f>
        <v>5.87999999999988</v>
      </c>
      <c r="J931" s="1" t="n">
        <f aca="false">E931 - B931</f>
        <v>-2.02999999999997</v>
      </c>
      <c r="K931" s="2" t="n">
        <f aca="false">IF(H931&gt;I931, H931, I931)</f>
        <v>5.87999999999988</v>
      </c>
      <c r="L931" s="2" t="n">
        <f aca="false">IF(H931&lt;I931,H931, I931)</f>
        <v>0.540000000000191</v>
      </c>
    </row>
    <row collapsed="false" customFormat="false" customHeight="false" hidden="false" ht="12.8" outlineLevel="0" r="932">
      <c r="A932" s="3" t="s">
        <v>1061</v>
      </c>
      <c r="B932" s="0" t="n">
        <v>1224.87</v>
      </c>
      <c r="C932" s="0" t="n">
        <v>1225.08</v>
      </c>
      <c r="D932" s="0" t="n">
        <v>1223.38</v>
      </c>
      <c r="E932" s="0" t="n">
        <v>1224.06</v>
      </c>
      <c r="F932" s="0" t="n">
        <v>-8.1</v>
      </c>
      <c r="G932" s="3" t="s">
        <v>115</v>
      </c>
      <c r="H932" s="1" t="n">
        <f aca="false">C932 - B932</f>
        <v>0.210000000000036</v>
      </c>
      <c r="I932" s="1" t="n">
        <f aca="false">B932 - D932</f>
        <v>1.48999999999978</v>
      </c>
      <c r="J932" s="1" t="n">
        <f aca="false">E932 - B932</f>
        <v>-0.809999999999945</v>
      </c>
      <c r="K932" s="2" t="n">
        <f aca="false">IF(H932&gt;I932, H932, I932)</f>
        <v>1.48999999999978</v>
      </c>
      <c r="L932" s="2" t="n">
        <f aca="false">IF(H932&lt;I932,H932, I932)</f>
        <v>0.210000000000036</v>
      </c>
    </row>
    <row collapsed="false" customFormat="false" customHeight="false" hidden="false" ht="12.8" outlineLevel="0" r="933">
      <c r="A933" s="3" t="s">
        <v>1062</v>
      </c>
      <c r="B933" s="0" t="n">
        <v>1225.84</v>
      </c>
      <c r="C933" s="0" t="n">
        <v>1225.84</v>
      </c>
      <c r="D933" s="0" t="n">
        <v>1224.77</v>
      </c>
      <c r="E933" s="0" t="n">
        <v>1224.84</v>
      </c>
      <c r="F933" s="0" t="n">
        <v>-10</v>
      </c>
      <c r="G933" s="3" t="s">
        <v>82</v>
      </c>
      <c r="H933" s="1" t="n">
        <f aca="false">C933 - B933</f>
        <v>0</v>
      </c>
      <c r="I933" s="1" t="n">
        <f aca="false">B933 - D933</f>
        <v>1.06999999999994</v>
      </c>
      <c r="J933" s="1" t="n">
        <f aca="false">E933 - B933</f>
        <v>-1</v>
      </c>
      <c r="K933" s="2" t="n">
        <f aca="false">IF(H933&gt;I933, H933, I933)</f>
        <v>1.06999999999994</v>
      </c>
      <c r="L933" s="2" t="n">
        <f aca="false">IF(H933&lt;I933,H933, I933)</f>
        <v>0</v>
      </c>
    </row>
    <row collapsed="false" customFormat="false" customHeight="false" hidden="false" ht="12.8" outlineLevel="0" r="934">
      <c r="A934" s="3" t="s">
        <v>1063</v>
      </c>
      <c r="B934" s="0" t="n">
        <v>1224.84</v>
      </c>
      <c r="C934" s="0" t="n">
        <v>1226.57</v>
      </c>
      <c r="D934" s="0" t="n">
        <v>1224.84</v>
      </c>
      <c r="E934" s="0" t="n">
        <v>1225.84</v>
      </c>
      <c r="F934" s="0" t="n">
        <v>10</v>
      </c>
      <c r="G934" s="3" t="s">
        <v>203</v>
      </c>
      <c r="H934" s="1" t="n">
        <f aca="false">C934 - B934</f>
        <v>1.73000000000002</v>
      </c>
      <c r="I934" s="1" t="n">
        <f aca="false">B934 - D934</f>
        <v>0</v>
      </c>
      <c r="J934" s="1" t="n">
        <f aca="false">E934 - B934</f>
        <v>1</v>
      </c>
      <c r="K934" s="2" t="n">
        <f aca="false">IF(H934&gt;I934, H934, I934)</f>
        <v>1.73000000000002</v>
      </c>
      <c r="L934" s="2" t="n">
        <f aca="false">IF(H934&lt;I934,H934, I934)</f>
        <v>0</v>
      </c>
    </row>
    <row collapsed="false" customFormat="false" customHeight="false" hidden="false" ht="12.8" outlineLevel="0" r="935">
      <c r="A935" s="3" t="s">
        <v>1064</v>
      </c>
      <c r="B935" s="0" t="n">
        <v>1224.76</v>
      </c>
      <c r="C935" s="0" t="n">
        <v>1225.61</v>
      </c>
      <c r="D935" s="0" t="n">
        <v>1224.46</v>
      </c>
      <c r="E935" s="0" t="n">
        <v>1224.7</v>
      </c>
      <c r="F935" s="0" t="n">
        <v>-0.6</v>
      </c>
      <c r="G935" s="3" t="s">
        <v>57</v>
      </c>
      <c r="H935" s="1" t="n">
        <f aca="false">C935 - B935</f>
        <v>0.849999999999909</v>
      </c>
      <c r="I935" s="1" t="n">
        <f aca="false">B935 - D935</f>
        <v>0.299999999999955</v>
      </c>
      <c r="J935" s="1" t="n">
        <f aca="false">E935 - B935</f>
        <v>-0.0599999999999454</v>
      </c>
      <c r="K935" s="2" t="n">
        <f aca="false">IF(H935&gt;I935, H935, I935)</f>
        <v>0.849999999999909</v>
      </c>
      <c r="L935" s="2" t="n">
        <f aca="false">IF(H935&lt;I935,H935, I935)</f>
        <v>0.299999999999955</v>
      </c>
    </row>
    <row collapsed="false" customFormat="false" customHeight="false" hidden="false" ht="12.8" outlineLevel="0" r="936">
      <c r="A936" s="3" t="s">
        <v>1065</v>
      </c>
      <c r="B936" s="0" t="n">
        <v>1226.21</v>
      </c>
      <c r="C936" s="0" t="n">
        <v>1226.56</v>
      </c>
      <c r="D936" s="0" t="n">
        <v>1224.71</v>
      </c>
      <c r="E936" s="0" t="n">
        <v>1224.71</v>
      </c>
      <c r="F936" s="0" t="n">
        <v>-15</v>
      </c>
      <c r="G936" s="3" t="s">
        <v>72</v>
      </c>
      <c r="H936" s="1" t="n">
        <f aca="false">C936 - B936</f>
        <v>0.349999999999909</v>
      </c>
      <c r="I936" s="1" t="n">
        <f aca="false">B936 - D936</f>
        <v>1.5</v>
      </c>
      <c r="J936" s="1" t="n">
        <f aca="false">E936 - B936</f>
        <v>-1.5</v>
      </c>
      <c r="K936" s="2" t="n">
        <f aca="false">IF(H936&gt;I936, H936, I936)</f>
        <v>1.5</v>
      </c>
      <c r="L936" s="2" t="n">
        <f aca="false">IF(H936&lt;I936,H936, I936)</f>
        <v>0.349999999999909</v>
      </c>
    </row>
    <row collapsed="false" customFormat="false" customHeight="false" hidden="false" ht="12.8" outlineLevel="0" r="937">
      <c r="A937" s="3" t="s">
        <v>1066</v>
      </c>
      <c r="B937" s="0" t="n">
        <v>1226.29</v>
      </c>
      <c r="C937" s="0" t="n">
        <v>1226.76</v>
      </c>
      <c r="D937" s="0" t="n">
        <v>1225.61</v>
      </c>
      <c r="E937" s="0" t="n">
        <v>1226.21</v>
      </c>
      <c r="F937" s="0" t="n">
        <v>-0.8</v>
      </c>
      <c r="G937" s="3" t="s">
        <v>36</v>
      </c>
      <c r="H937" s="1" t="n">
        <f aca="false">C937 - B937</f>
        <v>0.470000000000027</v>
      </c>
      <c r="I937" s="1" t="n">
        <f aca="false">B937 - D937</f>
        <v>0.680000000000064</v>
      </c>
      <c r="J937" s="1" t="n">
        <f aca="false">E937 - B937</f>
        <v>-0.0799999999999272</v>
      </c>
      <c r="K937" s="2" t="n">
        <f aca="false">IF(H937&gt;I937, H937, I937)</f>
        <v>0.680000000000064</v>
      </c>
      <c r="L937" s="2" t="n">
        <f aca="false">IF(H937&lt;I937,H937, I937)</f>
        <v>0.470000000000027</v>
      </c>
    </row>
    <row collapsed="false" customFormat="false" customHeight="false" hidden="false" ht="12.8" outlineLevel="0" r="938">
      <c r="A938" s="3" t="s">
        <v>1067</v>
      </c>
      <c r="B938" s="0" t="n">
        <v>1226.23</v>
      </c>
      <c r="C938" s="0" t="n">
        <v>1226.98</v>
      </c>
      <c r="D938" s="0" t="n">
        <v>1225.33</v>
      </c>
      <c r="E938" s="0" t="n">
        <v>1226.21</v>
      </c>
      <c r="F938" s="0" t="n">
        <v>-0.2</v>
      </c>
      <c r="G938" s="3" t="s">
        <v>57</v>
      </c>
      <c r="H938" s="1" t="n">
        <f aca="false">C938 - B938</f>
        <v>0.75</v>
      </c>
      <c r="I938" s="1" t="n">
        <f aca="false">B938 - D938</f>
        <v>0.900000000000091</v>
      </c>
      <c r="J938" s="1" t="n">
        <f aca="false">E938 - B938</f>
        <v>-0.0199999999999818</v>
      </c>
      <c r="K938" s="2" t="n">
        <f aca="false">IF(H938&gt;I938, H938, I938)</f>
        <v>0.900000000000091</v>
      </c>
      <c r="L938" s="2" t="n">
        <f aca="false">IF(H938&lt;I938,H938, I938)</f>
        <v>0.75</v>
      </c>
    </row>
    <row collapsed="false" customFormat="false" customHeight="false" hidden="false" ht="12.8" outlineLevel="0" r="939">
      <c r="A939" s="3" t="s">
        <v>1068</v>
      </c>
      <c r="B939" s="0" t="n">
        <v>1226.37</v>
      </c>
      <c r="C939" s="0" t="n">
        <v>1227.03</v>
      </c>
      <c r="D939" s="0" t="n">
        <v>1225.73</v>
      </c>
      <c r="E939" s="0" t="n">
        <v>1226.18</v>
      </c>
      <c r="F939" s="0" t="n">
        <v>-1.9</v>
      </c>
      <c r="G939" s="3" t="s">
        <v>121</v>
      </c>
      <c r="H939" s="1" t="n">
        <f aca="false">C939 - B939</f>
        <v>0.660000000000082</v>
      </c>
      <c r="I939" s="1" t="n">
        <f aca="false">B939 - D939</f>
        <v>0.639999999999873</v>
      </c>
      <c r="J939" s="1" t="n">
        <f aca="false">E939 - B939</f>
        <v>-0.189999999999827</v>
      </c>
      <c r="K939" s="2" t="n">
        <f aca="false">IF(H939&gt;I939, H939, I939)</f>
        <v>0.660000000000082</v>
      </c>
      <c r="L939" s="2" t="n">
        <f aca="false">IF(H939&lt;I939,H939, I939)</f>
        <v>0.639999999999873</v>
      </c>
    </row>
    <row collapsed="false" customFormat="false" customHeight="false" hidden="false" ht="12.8" outlineLevel="0" r="940">
      <c r="A940" s="3" t="s">
        <v>1069</v>
      </c>
      <c r="B940" s="0" t="n">
        <v>1225.69</v>
      </c>
      <c r="C940" s="0" t="n">
        <v>1227.02</v>
      </c>
      <c r="D940" s="0" t="n">
        <v>1224.93</v>
      </c>
      <c r="E940" s="0" t="n">
        <v>1226.33</v>
      </c>
      <c r="F940" s="0" t="n">
        <v>6.4</v>
      </c>
      <c r="G940" s="3" t="s">
        <v>214</v>
      </c>
      <c r="H940" s="1" t="n">
        <f aca="false">C940 - B940</f>
        <v>1.32999999999993</v>
      </c>
      <c r="I940" s="1" t="n">
        <f aca="false">B940 - D940</f>
        <v>0.759999999999991</v>
      </c>
      <c r="J940" s="1" t="n">
        <f aca="false">E940 - B940</f>
        <v>0.639999999999873</v>
      </c>
      <c r="K940" s="2" t="n">
        <f aca="false">IF(H940&gt;I940, H940, I940)</f>
        <v>1.32999999999993</v>
      </c>
      <c r="L940" s="2" t="n">
        <f aca="false">IF(H940&lt;I940,H940, I940)</f>
        <v>0.759999999999991</v>
      </c>
    </row>
    <row collapsed="false" customFormat="false" customHeight="false" hidden="false" ht="12.8" outlineLevel="0" r="941">
      <c r="A941" s="3" t="s">
        <v>1070</v>
      </c>
      <c r="B941" s="0" t="n">
        <v>1220.89</v>
      </c>
      <c r="C941" s="0" t="n">
        <v>1227.84</v>
      </c>
      <c r="D941" s="0" t="n">
        <v>1218.59</v>
      </c>
      <c r="E941" s="0" t="n">
        <v>1225.74</v>
      </c>
      <c r="F941" s="0" t="n">
        <v>48.5</v>
      </c>
      <c r="G941" s="3" t="s">
        <v>237</v>
      </c>
      <c r="H941" s="1" t="n">
        <f aca="false">C941 - B941</f>
        <v>6.94999999999982</v>
      </c>
      <c r="I941" s="1" t="n">
        <f aca="false">B941 - D941</f>
        <v>2.30000000000018</v>
      </c>
      <c r="J941" s="1" t="n">
        <f aca="false">E941 - B941</f>
        <v>4.84999999999991</v>
      </c>
      <c r="K941" s="2" t="n">
        <f aca="false">IF(H941&gt;I941, H941, I941)</f>
        <v>6.94999999999982</v>
      </c>
      <c r="L941" s="2" t="n">
        <f aca="false">IF(H941&lt;I941,H941, I941)</f>
        <v>2.30000000000018</v>
      </c>
    </row>
    <row collapsed="false" customFormat="false" customHeight="false" hidden="false" ht="12.8" outlineLevel="0" r="942">
      <c r="A942" s="3" t="s">
        <v>1071</v>
      </c>
      <c r="B942" s="0" t="n">
        <v>1220.28</v>
      </c>
      <c r="C942" s="0" t="n">
        <v>1222.14</v>
      </c>
      <c r="D942" s="0" t="n">
        <v>1219.11</v>
      </c>
      <c r="E942" s="0" t="n">
        <v>1220.84</v>
      </c>
      <c r="F942" s="0" t="n">
        <v>5.6</v>
      </c>
      <c r="G942" s="3" t="s">
        <v>214</v>
      </c>
      <c r="H942" s="1" t="n">
        <f aca="false">C942 - B942</f>
        <v>1.86000000000013</v>
      </c>
      <c r="I942" s="1" t="n">
        <f aca="false">B942 - D942</f>
        <v>1.17000000000007</v>
      </c>
      <c r="J942" s="1" t="n">
        <f aca="false">E942 - B942</f>
        <v>0.559999999999945</v>
      </c>
      <c r="K942" s="2" t="n">
        <f aca="false">IF(H942&gt;I942, H942, I942)</f>
        <v>1.86000000000013</v>
      </c>
      <c r="L942" s="2" t="n">
        <f aca="false">IF(H942&lt;I942,H942, I942)</f>
        <v>1.17000000000007</v>
      </c>
    </row>
    <row collapsed="false" customFormat="false" customHeight="false" hidden="false" ht="12.8" outlineLevel="0" r="943">
      <c r="A943" s="3" t="s">
        <v>1072</v>
      </c>
      <c r="B943" s="0" t="n">
        <v>1220.18</v>
      </c>
      <c r="C943" s="0" t="n">
        <v>1222.19</v>
      </c>
      <c r="D943" s="0" t="n">
        <v>1215.93</v>
      </c>
      <c r="E943" s="0" t="n">
        <v>1220.26</v>
      </c>
      <c r="F943" s="0" t="n">
        <v>0.8</v>
      </c>
      <c r="G943" s="3" t="s">
        <v>14</v>
      </c>
      <c r="H943" s="1" t="n">
        <f aca="false">C943 - B943</f>
        <v>2.00999999999999</v>
      </c>
      <c r="I943" s="1" t="n">
        <f aca="false">B943 - D943</f>
        <v>4.25</v>
      </c>
      <c r="J943" s="1" t="n">
        <f aca="false">E943 - B943</f>
        <v>0.0799999999999272</v>
      </c>
      <c r="K943" s="2" t="n">
        <f aca="false">IF(H943&gt;I943, H943, I943)</f>
        <v>4.25</v>
      </c>
      <c r="L943" s="2" t="n">
        <f aca="false">IF(H943&lt;I943,H943, I943)</f>
        <v>2.00999999999999</v>
      </c>
    </row>
    <row collapsed="false" customFormat="false" customHeight="false" hidden="false" ht="12.8" outlineLevel="0" r="944">
      <c r="A944" s="3" t="s">
        <v>1073</v>
      </c>
      <c r="B944" s="0" t="n">
        <v>1223.78</v>
      </c>
      <c r="C944" s="0" t="n">
        <v>1224.71</v>
      </c>
      <c r="D944" s="0" t="n">
        <v>1219.6</v>
      </c>
      <c r="E944" s="0" t="n">
        <v>1220.08</v>
      </c>
      <c r="F944" s="0" t="n">
        <v>-37</v>
      </c>
      <c r="G944" s="3" t="s">
        <v>126</v>
      </c>
      <c r="H944" s="1" t="n">
        <f aca="false">C944 - B944</f>
        <v>0.930000000000064</v>
      </c>
      <c r="I944" s="1" t="n">
        <f aca="false">B944 - D944</f>
        <v>4.18000000000006</v>
      </c>
      <c r="J944" s="1" t="n">
        <f aca="false">E944 - B944</f>
        <v>-3.70000000000005</v>
      </c>
      <c r="K944" s="2" t="n">
        <f aca="false">IF(H944&gt;I944, H944, I944)</f>
        <v>4.18000000000006</v>
      </c>
      <c r="L944" s="2" t="n">
        <f aca="false">IF(H944&lt;I944,H944, I944)</f>
        <v>0.930000000000064</v>
      </c>
    </row>
    <row collapsed="false" customFormat="false" customHeight="false" hidden="false" ht="12.8" outlineLevel="0" r="945">
      <c r="A945" s="3" t="s">
        <v>1074</v>
      </c>
      <c r="B945" s="0" t="n">
        <v>1223.15</v>
      </c>
      <c r="C945" s="0" t="n">
        <v>1224.21</v>
      </c>
      <c r="D945" s="0" t="n">
        <v>1222.72</v>
      </c>
      <c r="E945" s="0" t="n">
        <v>1223.69</v>
      </c>
      <c r="F945" s="0" t="n">
        <v>5.4</v>
      </c>
      <c r="G945" s="3" t="s">
        <v>55</v>
      </c>
      <c r="H945" s="1" t="n">
        <f aca="false">C945 - B945</f>
        <v>1.05999999999995</v>
      </c>
      <c r="I945" s="1" t="n">
        <f aca="false">B945 - D945</f>
        <v>0.430000000000064</v>
      </c>
      <c r="J945" s="1" t="n">
        <f aca="false">E945 - B945</f>
        <v>0.539999999999964</v>
      </c>
      <c r="K945" s="2" t="n">
        <f aca="false">IF(H945&gt;I945, H945, I945)</f>
        <v>1.05999999999995</v>
      </c>
      <c r="L945" s="2" t="n">
        <f aca="false">IF(H945&lt;I945,H945, I945)</f>
        <v>0.430000000000064</v>
      </c>
    </row>
    <row collapsed="false" customFormat="false" customHeight="false" hidden="false" ht="12.8" outlineLevel="0" r="946">
      <c r="A946" s="3" t="s">
        <v>1075</v>
      </c>
      <c r="B946" s="0" t="n">
        <v>1222.99</v>
      </c>
      <c r="C946" s="0" t="n">
        <v>1224.02</v>
      </c>
      <c r="D946" s="0" t="n">
        <v>1222.32</v>
      </c>
      <c r="E946" s="0" t="n">
        <v>1223.12</v>
      </c>
      <c r="F946" s="0" t="n">
        <v>1.3</v>
      </c>
      <c r="G946" s="3" t="s">
        <v>14</v>
      </c>
      <c r="H946" s="1" t="n">
        <f aca="false">C946 - B946</f>
        <v>1.02999999999997</v>
      </c>
      <c r="I946" s="1" t="n">
        <f aca="false">B946 - D946</f>
        <v>0.670000000000073</v>
      </c>
      <c r="J946" s="1" t="n">
        <f aca="false">E946 - B946</f>
        <v>0.129999999999882</v>
      </c>
      <c r="K946" s="2" t="n">
        <f aca="false">IF(H946&gt;I946, H946, I946)</f>
        <v>1.02999999999997</v>
      </c>
      <c r="L946" s="2" t="n">
        <f aca="false">IF(H946&lt;I946,H946, I946)</f>
        <v>0.670000000000073</v>
      </c>
    </row>
    <row collapsed="false" customFormat="false" customHeight="false" hidden="false" ht="12.8" outlineLevel="0" r="947">
      <c r="A947" s="3" t="s">
        <v>1076</v>
      </c>
      <c r="B947" s="0" t="n">
        <v>1224.5</v>
      </c>
      <c r="C947" s="0" t="n">
        <v>1225.54</v>
      </c>
      <c r="D947" s="0" t="n">
        <v>1222.99</v>
      </c>
      <c r="E947" s="0" t="n">
        <v>1222.99</v>
      </c>
      <c r="F947" s="0" t="n">
        <v>-15.1</v>
      </c>
      <c r="G947" s="3" t="s">
        <v>72</v>
      </c>
      <c r="H947" s="1" t="n">
        <f aca="false">C947 - B947</f>
        <v>1.03999999999996</v>
      </c>
      <c r="I947" s="1" t="n">
        <f aca="false">B947 - D947</f>
        <v>1.50999999999999</v>
      </c>
      <c r="J947" s="1" t="n">
        <f aca="false">E947 - B947</f>
        <v>-1.50999999999999</v>
      </c>
      <c r="K947" s="2" t="n">
        <f aca="false">IF(H947&gt;I947, H947, I947)</f>
        <v>1.50999999999999</v>
      </c>
      <c r="L947" s="2" t="n">
        <f aca="false">IF(H947&lt;I947,H947, I947)</f>
        <v>1.03999999999996</v>
      </c>
    </row>
    <row collapsed="false" customFormat="false" customHeight="false" hidden="false" ht="12.8" outlineLevel="0" r="948">
      <c r="A948" s="3" t="s">
        <v>1077</v>
      </c>
      <c r="B948" s="0" t="n">
        <v>1223.9</v>
      </c>
      <c r="C948" s="0" t="n">
        <v>1224.79</v>
      </c>
      <c r="D948" s="0" t="n">
        <v>1222.08</v>
      </c>
      <c r="E948" s="0" t="n">
        <v>1224.47</v>
      </c>
      <c r="F948" s="0" t="n">
        <v>5.7</v>
      </c>
      <c r="G948" s="3" t="s">
        <v>214</v>
      </c>
      <c r="H948" s="1" t="n">
        <f aca="false">C948 - B948</f>
        <v>0.889999999999873</v>
      </c>
      <c r="I948" s="1" t="n">
        <f aca="false">B948 - D948</f>
        <v>1.82000000000016</v>
      </c>
      <c r="J948" s="1" t="n">
        <f aca="false">E948 - B948</f>
        <v>0.569999999999936</v>
      </c>
      <c r="K948" s="2" t="n">
        <f aca="false">IF(H948&gt;I948, H948, I948)</f>
        <v>1.82000000000016</v>
      </c>
      <c r="L948" s="2" t="n">
        <f aca="false">IF(H948&lt;I948,H948, I948)</f>
        <v>0.889999999999873</v>
      </c>
    </row>
    <row collapsed="false" customFormat="false" customHeight="false" hidden="false" ht="12.8" outlineLevel="0" r="949">
      <c r="A949" s="3" t="s">
        <v>1078</v>
      </c>
      <c r="B949" s="0" t="n">
        <v>1224</v>
      </c>
      <c r="C949" s="0" t="n">
        <v>1224.69</v>
      </c>
      <c r="D949" s="0" t="n">
        <v>1223.18</v>
      </c>
      <c r="E949" s="0" t="n">
        <v>1223.88</v>
      </c>
      <c r="F949" s="0" t="n">
        <v>-1.2</v>
      </c>
      <c r="G949" s="3" t="s">
        <v>36</v>
      </c>
      <c r="H949" s="1" t="n">
        <f aca="false">C949 - B949</f>
        <v>0.690000000000055</v>
      </c>
      <c r="I949" s="1" t="n">
        <f aca="false">B949 - D949</f>
        <v>0.819999999999936</v>
      </c>
      <c r="J949" s="1" t="n">
        <f aca="false">E949 - B949</f>
        <v>-0.119999999999891</v>
      </c>
      <c r="K949" s="2" t="n">
        <f aca="false">IF(H949&gt;I949, H949, I949)</f>
        <v>0.819999999999936</v>
      </c>
      <c r="L949" s="2" t="n">
        <f aca="false">IF(H949&lt;I949,H949, I949)</f>
        <v>0.690000000000055</v>
      </c>
    </row>
    <row collapsed="false" customFormat="false" customHeight="false" hidden="false" ht="12.8" outlineLevel="0" r="950">
      <c r="A950" s="3" t="s">
        <v>1079</v>
      </c>
      <c r="B950" s="0" t="n">
        <v>1222.69</v>
      </c>
      <c r="C950" s="0" t="n">
        <v>1224.33</v>
      </c>
      <c r="D950" s="0" t="n">
        <v>1222.49</v>
      </c>
      <c r="E950" s="0" t="n">
        <v>1224.03</v>
      </c>
      <c r="F950" s="0" t="n">
        <v>13.4</v>
      </c>
      <c r="G950" s="3" t="s">
        <v>63</v>
      </c>
      <c r="H950" s="1" t="n">
        <f aca="false">C950 - B950</f>
        <v>1.63999999999987</v>
      </c>
      <c r="I950" s="1" t="n">
        <f aca="false">B950 - D950</f>
        <v>0.200000000000045</v>
      </c>
      <c r="J950" s="1" t="n">
        <f aca="false">E950 - B950</f>
        <v>1.33999999999992</v>
      </c>
      <c r="K950" s="2" t="n">
        <f aca="false">IF(H950&gt;I950, H950, I950)</f>
        <v>1.63999999999987</v>
      </c>
      <c r="L950" s="2" t="n">
        <f aca="false">IF(H950&lt;I950,H950, I950)</f>
        <v>0.200000000000045</v>
      </c>
    </row>
    <row collapsed="false" customFormat="false" customHeight="false" hidden="false" ht="12.8" outlineLevel="0" r="951">
      <c r="A951" s="3" t="s">
        <v>1080</v>
      </c>
      <c r="B951" s="0" t="n">
        <v>1223.14</v>
      </c>
      <c r="C951" s="0" t="n">
        <v>1223.89</v>
      </c>
      <c r="D951" s="0" t="n">
        <v>1222.49</v>
      </c>
      <c r="E951" s="0" t="n">
        <v>1222.74</v>
      </c>
      <c r="F951" s="0" t="n">
        <v>-4</v>
      </c>
      <c r="G951" s="3" t="s">
        <v>159</v>
      </c>
      <c r="H951" s="1" t="n">
        <f aca="false">C951 - B951</f>
        <v>0.75</v>
      </c>
      <c r="I951" s="1" t="n">
        <f aca="false">B951 - D951</f>
        <v>0.650000000000091</v>
      </c>
      <c r="J951" s="1" t="n">
        <f aca="false">E951 - B951</f>
        <v>-0.400000000000091</v>
      </c>
      <c r="K951" s="2" t="n">
        <f aca="false">IF(H951&gt;I951, H951, I951)</f>
        <v>0.75</v>
      </c>
      <c r="L951" s="2" t="n">
        <f aca="false">IF(H951&lt;I951,H951, I951)</f>
        <v>0.650000000000091</v>
      </c>
    </row>
    <row collapsed="false" customFormat="false" customHeight="false" hidden="false" ht="12.8" outlineLevel="0" r="952">
      <c r="A952" s="3" t="s">
        <v>1081</v>
      </c>
      <c r="B952" s="0" t="n">
        <v>1223.79</v>
      </c>
      <c r="C952" s="0" t="n">
        <v>1223.94</v>
      </c>
      <c r="D952" s="0" t="n">
        <v>1222.83</v>
      </c>
      <c r="E952" s="0" t="n">
        <v>1223.09</v>
      </c>
      <c r="F952" s="0" t="n">
        <v>-7</v>
      </c>
      <c r="G952" s="3" t="s">
        <v>155</v>
      </c>
      <c r="H952" s="1" t="n">
        <f aca="false">C952 - B952</f>
        <v>0.150000000000091</v>
      </c>
      <c r="I952" s="1" t="n">
        <f aca="false">B952 - D952</f>
        <v>0.960000000000036</v>
      </c>
      <c r="J952" s="1" t="n">
        <f aca="false">E952 - B952</f>
        <v>-0.700000000000046</v>
      </c>
      <c r="K952" s="2" t="n">
        <f aca="false">IF(H952&gt;I952, H952, I952)</f>
        <v>0.960000000000036</v>
      </c>
      <c r="L952" s="2" t="n">
        <f aca="false">IF(H952&lt;I952,H952, I952)</f>
        <v>0.150000000000091</v>
      </c>
    </row>
    <row collapsed="false" customFormat="false" customHeight="false" hidden="false" ht="12.8" outlineLevel="0" r="953">
      <c r="A953" s="3" t="s">
        <v>1082</v>
      </c>
      <c r="B953" s="0" t="n">
        <v>1223.38</v>
      </c>
      <c r="C953" s="0" t="n">
        <v>1223.99</v>
      </c>
      <c r="D953" s="0" t="n">
        <v>1222.39</v>
      </c>
      <c r="E953" s="0" t="n">
        <v>1223.74</v>
      </c>
      <c r="F953" s="0" t="n">
        <v>3.6</v>
      </c>
      <c r="G953" s="3" t="s">
        <v>30</v>
      </c>
      <c r="H953" s="1" t="n">
        <f aca="false">C953 - B953</f>
        <v>0.6099999999999</v>
      </c>
      <c r="I953" s="1" t="n">
        <f aca="false">B953 - D953</f>
        <v>0.990000000000009</v>
      </c>
      <c r="J953" s="1" t="n">
        <f aca="false">E953 - B953</f>
        <v>0.3599999999999</v>
      </c>
      <c r="K953" s="2" t="n">
        <f aca="false">IF(H953&gt;I953, H953, I953)</f>
        <v>0.990000000000009</v>
      </c>
      <c r="L953" s="2" t="n">
        <f aca="false">IF(H953&lt;I953,H953, I953)</f>
        <v>0.6099999999999</v>
      </c>
    </row>
    <row collapsed="false" customFormat="false" customHeight="false" hidden="false" ht="12.8" outlineLevel="0" r="954">
      <c r="A954" s="3" t="s">
        <v>1083</v>
      </c>
      <c r="B954" s="0" t="n">
        <v>1223.14</v>
      </c>
      <c r="C954" s="0" t="n">
        <v>1223.59</v>
      </c>
      <c r="D954" s="0" t="n">
        <v>1221.34</v>
      </c>
      <c r="E954" s="0" t="n">
        <v>1223.39</v>
      </c>
      <c r="F954" s="0" t="n">
        <v>2.5</v>
      </c>
      <c r="G954" s="3" t="s">
        <v>146</v>
      </c>
      <c r="H954" s="1" t="n">
        <f aca="false">C954 - B954</f>
        <v>0.449999999999818</v>
      </c>
      <c r="I954" s="1" t="n">
        <f aca="false">B954 - D954</f>
        <v>1.80000000000018</v>
      </c>
      <c r="J954" s="1" t="n">
        <f aca="false">E954 - B954</f>
        <v>0.25</v>
      </c>
      <c r="K954" s="2" t="n">
        <f aca="false">IF(H954&gt;I954, H954, I954)</f>
        <v>1.80000000000018</v>
      </c>
      <c r="L954" s="2" t="n">
        <f aca="false">IF(H954&lt;I954,H954, I954)</f>
        <v>0.449999999999818</v>
      </c>
    </row>
    <row collapsed="false" customFormat="false" customHeight="false" hidden="false" ht="12.8" outlineLevel="0" r="955">
      <c r="A955" s="3" t="s">
        <v>1084</v>
      </c>
      <c r="B955" s="0" t="n">
        <v>1219.64</v>
      </c>
      <c r="C955" s="0" t="n">
        <v>1223.51</v>
      </c>
      <c r="D955" s="0" t="n">
        <v>1219.64</v>
      </c>
      <c r="E955" s="0" t="n">
        <v>1223.11</v>
      </c>
      <c r="F955" s="0" t="n">
        <v>34.7</v>
      </c>
      <c r="G955" s="3" t="s">
        <v>313</v>
      </c>
      <c r="H955" s="1" t="n">
        <f aca="false">C955 - B955</f>
        <v>3.86999999999989</v>
      </c>
      <c r="I955" s="1" t="n">
        <f aca="false">B955 - D955</f>
        <v>0</v>
      </c>
      <c r="J955" s="1" t="n">
        <f aca="false">E955 - B955</f>
        <v>3.4699999999998</v>
      </c>
      <c r="K955" s="2" t="n">
        <f aca="false">IF(H955&gt;I955, H955, I955)</f>
        <v>3.86999999999989</v>
      </c>
      <c r="L955" s="2" t="n">
        <f aca="false">IF(H955&lt;I955,H955, I955)</f>
        <v>0</v>
      </c>
    </row>
    <row collapsed="false" customFormat="false" customHeight="false" hidden="false" ht="12.8" outlineLevel="0" r="956">
      <c r="A956" s="3" t="s">
        <v>1085</v>
      </c>
      <c r="B956" s="0" t="n">
        <v>1217.43</v>
      </c>
      <c r="C956" s="0" t="n">
        <v>1219.74</v>
      </c>
      <c r="D956" s="0" t="n">
        <v>1217.13</v>
      </c>
      <c r="E956" s="0" t="n">
        <v>1219.71</v>
      </c>
      <c r="F956" s="0" t="n">
        <v>22.8</v>
      </c>
      <c r="G956" s="3" t="s">
        <v>102</v>
      </c>
      <c r="H956" s="1" t="n">
        <f aca="false">C956 - B956</f>
        <v>2.30999999999995</v>
      </c>
      <c r="I956" s="1" t="n">
        <f aca="false">B956 - D956</f>
        <v>0.299999999999955</v>
      </c>
      <c r="J956" s="1" t="n">
        <f aca="false">E956 - B956</f>
        <v>2.27999999999997</v>
      </c>
      <c r="K956" s="2" t="n">
        <f aca="false">IF(H956&gt;I956, H956, I956)</f>
        <v>2.30999999999995</v>
      </c>
      <c r="L956" s="2" t="n">
        <f aca="false">IF(H956&lt;I956,H956, I956)</f>
        <v>0.299999999999955</v>
      </c>
    </row>
    <row collapsed="false" customFormat="false" customHeight="false" hidden="false" ht="12.8" outlineLevel="0" r="957">
      <c r="A957" s="3" t="s">
        <v>1086</v>
      </c>
      <c r="B957" s="0" t="n">
        <v>1222.14</v>
      </c>
      <c r="C957" s="0" t="n">
        <v>1222.64</v>
      </c>
      <c r="D957" s="0" t="n">
        <v>1216.09</v>
      </c>
      <c r="E957" s="0" t="n">
        <v>1217.33</v>
      </c>
      <c r="F957" s="0" t="n">
        <v>-48.1</v>
      </c>
      <c r="G957" s="3" t="s">
        <v>493</v>
      </c>
      <c r="H957" s="1" t="n">
        <f aca="false">C957 - B957</f>
        <v>0.5</v>
      </c>
      <c r="I957" s="1" t="n">
        <f aca="false">B957 - D957</f>
        <v>6.05000000000018</v>
      </c>
      <c r="J957" s="1" t="n">
        <f aca="false">E957 - B957</f>
        <v>-4.81000000000017</v>
      </c>
      <c r="K957" s="2" t="n">
        <f aca="false">IF(H957&gt;I957, H957, I957)</f>
        <v>6.05000000000018</v>
      </c>
      <c r="L957" s="2" t="n">
        <f aca="false">IF(H957&lt;I957,H957, I957)</f>
        <v>0.5</v>
      </c>
    </row>
    <row collapsed="false" customFormat="false" customHeight="false" hidden="false" ht="12.8" outlineLevel="0" r="958">
      <c r="A958" s="3" t="s">
        <v>1087</v>
      </c>
      <c r="B958" s="0" t="n">
        <v>1222.35</v>
      </c>
      <c r="C958" s="0" t="n">
        <v>1224.74</v>
      </c>
      <c r="D958" s="0" t="n">
        <v>1221.39</v>
      </c>
      <c r="E958" s="0" t="n">
        <v>1223.3</v>
      </c>
      <c r="F958" s="0" t="n">
        <v>9.5</v>
      </c>
      <c r="G958" s="3" t="s">
        <v>203</v>
      </c>
      <c r="H958" s="1" t="n">
        <f aca="false">C958 - B958</f>
        <v>2.3900000000001</v>
      </c>
      <c r="I958" s="1" t="n">
        <f aca="false">B958 - D958</f>
        <v>0.959999999999809</v>
      </c>
      <c r="J958" s="1" t="n">
        <f aca="false">E958 - B958</f>
        <v>0.950000000000046</v>
      </c>
      <c r="K958" s="2" t="n">
        <f aca="false">IF(H958&gt;I958, H958, I958)</f>
        <v>2.3900000000001</v>
      </c>
      <c r="L958" s="2" t="n">
        <f aca="false">IF(H958&lt;I958,H958, I958)</f>
        <v>0.959999999999809</v>
      </c>
    </row>
    <row collapsed="false" customFormat="false" customHeight="false" hidden="false" ht="12.8" outlineLevel="0" r="959">
      <c r="A959" s="3" t="s">
        <v>1088</v>
      </c>
      <c r="B959" s="0" t="n">
        <v>1231.09</v>
      </c>
      <c r="C959" s="0" t="n">
        <v>1233.15</v>
      </c>
      <c r="D959" s="0" t="n">
        <v>1221.69</v>
      </c>
      <c r="E959" s="0" t="n">
        <v>1222.27</v>
      </c>
      <c r="F959" s="0" t="n">
        <v>-88.2</v>
      </c>
      <c r="G959" s="3" t="s">
        <v>1089</v>
      </c>
      <c r="H959" s="1" t="n">
        <f aca="false">C959 - B959</f>
        <v>2.06000000000017</v>
      </c>
      <c r="I959" s="1" t="n">
        <f aca="false">B959 - D959</f>
        <v>9.39999999999986</v>
      </c>
      <c r="J959" s="1" t="n">
        <f aca="false">E959 - B959</f>
        <v>-8.81999999999994</v>
      </c>
      <c r="K959" s="2" t="n">
        <f aca="false">IF(H959&gt;I959, H959, I959)</f>
        <v>9.39999999999986</v>
      </c>
      <c r="L959" s="2" t="n">
        <f aca="false">IF(H959&lt;I959,H959, I959)</f>
        <v>2.06000000000017</v>
      </c>
    </row>
    <row collapsed="false" customFormat="false" customHeight="false" hidden="false" ht="12.8" outlineLevel="0" r="960">
      <c r="A960" s="3" t="s">
        <v>1090</v>
      </c>
      <c r="B960" s="0" t="n">
        <v>1236.96</v>
      </c>
      <c r="C960" s="0" t="n">
        <v>1239.29</v>
      </c>
      <c r="D960" s="0" t="n">
        <v>1227.38</v>
      </c>
      <c r="E960" s="0" t="n">
        <v>1231.04</v>
      </c>
      <c r="F960" s="0" t="n">
        <v>-59.2</v>
      </c>
      <c r="G960" s="3" t="s">
        <v>1091</v>
      </c>
      <c r="H960" s="1" t="n">
        <f aca="false">C960 - B960</f>
        <v>2.32999999999993</v>
      </c>
      <c r="I960" s="1" t="n">
        <f aca="false">B960 - D960</f>
        <v>9.57999999999993</v>
      </c>
      <c r="J960" s="1" t="n">
        <f aca="false">E960 - B960</f>
        <v>-5.92000000000007</v>
      </c>
      <c r="K960" s="2" t="n">
        <f aca="false">IF(H960&gt;I960, H960, I960)</f>
        <v>9.57999999999993</v>
      </c>
      <c r="L960" s="2" t="n">
        <f aca="false">IF(H960&lt;I960,H960, I960)</f>
        <v>2.32999999999993</v>
      </c>
    </row>
    <row collapsed="false" customFormat="false" customHeight="false" hidden="false" ht="12.8" outlineLevel="0" r="961">
      <c r="A961" s="3" t="s">
        <v>1092</v>
      </c>
      <c r="B961" s="0" t="n">
        <v>1235.84</v>
      </c>
      <c r="C961" s="0" t="n">
        <v>1236.99</v>
      </c>
      <c r="D961" s="0" t="n">
        <v>1234.73</v>
      </c>
      <c r="E961" s="0" t="n">
        <v>1236.96</v>
      </c>
      <c r="F961" s="0" t="n">
        <v>11.2</v>
      </c>
      <c r="G961" s="3" t="s">
        <v>17</v>
      </c>
      <c r="H961" s="1" t="n">
        <f aca="false">C961 - B961</f>
        <v>1.15000000000009</v>
      </c>
      <c r="I961" s="1" t="n">
        <f aca="false">B961 - D961</f>
        <v>1.1099999999999</v>
      </c>
      <c r="J961" s="1" t="n">
        <f aca="false">E961 - B961</f>
        <v>1.12000000000012</v>
      </c>
      <c r="K961" s="2" t="n">
        <f aca="false">IF(H961&gt;I961, H961, I961)</f>
        <v>1.15000000000009</v>
      </c>
      <c r="L961" s="2" t="n">
        <f aca="false">IF(H961&lt;I961,H961, I961)</f>
        <v>1.1099999999999</v>
      </c>
    </row>
    <row collapsed="false" customFormat="false" customHeight="false" hidden="false" ht="12.8" outlineLevel="0" r="962">
      <c r="A962" s="3" t="s">
        <v>1093</v>
      </c>
      <c r="B962" s="0" t="n">
        <v>1234.74</v>
      </c>
      <c r="C962" s="0" t="n">
        <v>1236.42</v>
      </c>
      <c r="D962" s="0" t="n">
        <v>1233.9</v>
      </c>
      <c r="E962" s="0" t="n">
        <v>1235.84</v>
      </c>
      <c r="F962" s="0" t="n">
        <v>11</v>
      </c>
      <c r="G962" s="3" t="s">
        <v>17</v>
      </c>
      <c r="H962" s="1" t="n">
        <f aca="false">C962 - B962</f>
        <v>1.68000000000006</v>
      </c>
      <c r="I962" s="1" t="n">
        <f aca="false">B962 - D962</f>
        <v>0.839999999999918</v>
      </c>
      <c r="J962" s="1" t="n">
        <f aca="false">E962 - B962</f>
        <v>1.09999999999991</v>
      </c>
      <c r="K962" s="2" t="n">
        <f aca="false">IF(H962&gt;I962, H962, I962)</f>
        <v>1.68000000000006</v>
      </c>
      <c r="L962" s="2" t="n">
        <f aca="false">IF(H962&lt;I962,H962, I962)</f>
        <v>0.839999999999918</v>
      </c>
    </row>
    <row collapsed="false" customFormat="false" customHeight="false" hidden="false" ht="12.8" outlineLevel="0" r="963">
      <c r="A963" s="3" t="s">
        <v>1094</v>
      </c>
      <c r="B963" s="0" t="n">
        <v>1235.91</v>
      </c>
      <c r="C963" s="0" t="n">
        <v>1236.64</v>
      </c>
      <c r="D963" s="0" t="n">
        <v>1234.52</v>
      </c>
      <c r="E963" s="0" t="n">
        <v>1234.78</v>
      </c>
      <c r="F963" s="0" t="n">
        <v>-11.3</v>
      </c>
      <c r="G963" s="3" t="s">
        <v>261</v>
      </c>
      <c r="H963" s="1" t="n">
        <f aca="false">C963 - B963</f>
        <v>0.730000000000018</v>
      </c>
      <c r="I963" s="1" t="n">
        <f aca="false">B963 - D963</f>
        <v>1.3900000000001</v>
      </c>
      <c r="J963" s="1" t="n">
        <f aca="false">E963 - B963</f>
        <v>-1.13000000000011</v>
      </c>
      <c r="K963" s="2" t="n">
        <f aca="false">IF(H963&gt;I963, H963, I963)</f>
        <v>1.3900000000001</v>
      </c>
      <c r="L963" s="2" t="n">
        <f aca="false">IF(H963&lt;I963,H963, I963)</f>
        <v>0.730000000000018</v>
      </c>
    </row>
    <row collapsed="false" customFormat="false" customHeight="false" hidden="false" ht="12.8" outlineLevel="0" r="964">
      <c r="A964" s="3" t="s">
        <v>1095</v>
      </c>
      <c r="B964" s="0" t="n">
        <v>1235.94</v>
      </c>
      <c r="C964" s="0" t="n">
        <v>1236.65</v>
      </c>
      <c r="D964" s="0" t="n">
        <v>1234.64</v>
      </c>
      <c r="E964" s="0" t="n">
        <v>1235.91</v>
      </c>
      <c r="F964" s="0" t="n">
        <v>-0.3</v>
      </c>
      <c r="G964" s="3" t="s">
        <v>57</v>
      </c>
      <c r="H964" s="1" t="n">
        <f aca="false">C964 - B964</f>
        <v>0.710000000000036</v>
      </c>
      <c r="I964" s="1" t="n">
        <f aca="false">B964 - D964</f>
        <v>1.29999999999995</v>
      </c>
      <c r="J964" s="1" t="n">
        <f aca="false">E964 - B964</f>
        <v>-0.0299999999999727</v>
      </c>
      <c r="K964" s="2" t="n">
        <f aca="false">IF(H964&gt;I964, H964, I964)</f>
        <v>1.29999999999995</v>
      </c>
      <c r="L964" s="2" t="n">
        <f aca="false">IF(H964&lt;I964,H964, I964)</f>
        <v>0.710000000000036</v>
      </c>
    </row>
    <row collapsed="false" customFormat="false" customHeight="false" hidden="false" ht="12.8" outlineLevel="0" r="965">
      <c r="A965" s="3" t="s">
        <v>1096</v>
      </c>
      <c r="B965" s="0" t="n">
        <v>1236.72</v>
      </c>
      <c r="C965" s="0" t="n">
        <v>1237.53</v>
      </c>
      <c r="D965" s="0" t="n">
        <v>1235.7</v>
      </c>
      <c r="E965" s="0" t="n">
        <v>1235.94</v>
      </c>
      <c r="F965" s="0" t="n">
        <v>-7.8</v>
      </c>
      <c r="G965" s="3" t="s">
        <v>155</v>
      </c>
      <c r="H965" s="1" t="n">
        <f aca="false">C965 - B965</f>
        <v>0.809999999999945</v>
      </c>
      <c r="I965" s="1" t="n">
        <f aca="false">B965 - D965</f>
        <v>1.01999999999998</v>
      </c>
      <c r="J965" s="1" t="n">
        <f aca="false">E965 - B965</f>
        <v>-0.779999999999973</v>
      </c>
      <c r="K965" s="2" t="n">
        <f aca="false">IF(H965&gt;I965, H965, I965)</f>
        <v>1.01999999999998</v>
      </c>
      <c r="L965" s="2" t="n">
        <f aca="false">IF(H965&lt;I965,H965, I965)</f>
        <v>0.809999999999945</v>
      </c>
    </row>
    <row collapsed="false" customFormat="false" customHeight="false" hidden="false" ht="12.8" outlineLevel="0" r="966">
      <c r="A966" s="3" t="s">
        <v>1097</v>
      </c>
      <c r="B966" s="0" t="n">
        <v>1236.16</v>
      </c>
      <c r="C966" s="0" t="n">
        <v>1239.15</v>
      </c>
      <c r="D966" s="0" t="n">
        <v>1234.93</v>
      </c>
      <c r="E966" s="0" t="n">
        <v>1236.7</v>
      </c>
      <c r="F966" s="0" t="n">
        <v>5.4</v>
      </c>
      <c r="G966" s="3" t="s">
        <v>55</v>
      </c>
      <c r="H966" s="1" t="n">
        <f aca="false">C966 - B966</f>
        <v>2.99000000000001</v>
      </c>
      <c r="I966" s="1" t="n">
        <f aca="false">B966 - D966</f>
        <v>1.23000000000002</v>
      </c>
      <c r="J966" s="1" t="n">
        <f aca="false">E966 - B966</f>
        <v>0.539999999999964</v>
      </c>
      <c r="K966" s="2" t="n">
        <f aca="false">IF(H966&gt;I966, H966, I966)</f>
        <v>2.99000000000001</v>
      </c>
      <c r="L966" s="2" t="n">
        <f aca="false">IF(H966&lt;I966,H966, I966)</f>
        <v>1.23000000000002</v>
      </c>
    </row>
    <row collapsed="false" customFormat="false" customHeight="false" hidden="false" ht="12.8" outlineLevel="0" r="967">
      <c r="A967" s="3" t="s">
        <v>1098</v>
      </c>
      <c r="B967" s="0" t="n">
        <v>1237.81</v>
      </c>
      <c r="C967" s="0" t="n">
        <v>1237.97</v>
      </c>
      <c r="D967" s="0" t="n">
        <v>1236.16</v>
      </c>
      <c r="E967" s="0" t="n">
        <v>1236.16</v>
      </c>
      <c r="F967" s="0" t="n">
        <v>-16.5</v>
      </c>
      <c r="G967" s="3" t="s">
        <v>89</v>
      </c>
      <c r="H967" s="1" t="n">
        <f aca="false">C967 - B967</f>
        <v>0.160000000000082</v>
      </c>
      <c r="I967" s="1" t="n">
        <f aca="false">B967 - D967</f>
        <v>1.64999999999986</v>
      </c>
      <c r="J967" s="1" t="n">
        <f aca="false">E967 - B967</f>
        <v>-1.64999999999986</v>
      </c>
      <c r="K967" s="2" t="n">
        <f aca="false">IF(H967&gt;I967, H967, I967)</f>
        <v>1.64999999999986</v>
      </c>
      <c r="L967" s="2" t="n">
        <f aca="false">IF(H967&lt;I967,H967, I967)</f>
        <v>0.160000000000082</v>
      </c>
    </row>
    <row collapsed="false" customFormat="false" customHeight="false" hidden="false" ht="12.8" outlineLevel="0" r="968">
      <c r="A968" s="3" t="s">
        <v>1099</v>
      </c>
      <c r="B968" s="0" t="n">
        <v>1236.49</v>
      </c>
      <c r="C968" s="0" t="n">
        <v>1238.04</v>
      </c>
      <c r="D968" s="0" t="n">
        <v>1236.24</v>
      </c>
      <c r="E968" s="0" t="n">
        <v>1237.69</v>
      </c>
      <c r="F968" s="0" t="n">
        <v>12</v>
      </c>
      <c r="G968" s="3" t="s">
        <v>87</v>
      </c>
      <c r="H968" s="1" t="n">
        <f aca="false">C968 - B968</f>
        <v>1.54999999999995</v>
      </c>
      <c r="I968" s="1" t="n">
        <f aca="false">B968 - D968</f>
        <v>0.25</v>
      </c>
      <c r="J968" s="1" t="n">
        <f aca="false">E968 - B968</f>
        <v>1.20000000000005</v>
      </c>
      <c r="K968" s="2" t="n">
        <f aca="false">IF(H968&gt;I968, H968, I968)</f>
        <v>1.54999999999995</v>
      </c>
      <c r="L968" s="2" t="n">
        <f aca="false">IF(H968&lt;I968,H968, I968)</f>
        <v>0.25</v>
      </c>
    </row>
    <row collapsed="false" customFormat="false" customHeight="false" hidden="false" ht="12.8" outlineLevel="0" r="969">
      <c r="A969" s="3" t="s">
        <v>1100</v>
      </c>
      <c r="B969" s="0" t="n">
        <v>1236.34</v>
      </c>
      <c r="C969" s="0" t="n">
        <v>1236.84</v>
      </c>
      <c r="D969" s="0" t="n">
        <v>1234.74</v>
      </c>
      <c r="E969" s="0" t="n">
        <v>1236.49</v>
      </c>
      <c r="F969" s="0" t="n">
        <v>1.5</v>
      </c>
      <c r="G969" s="3" t="s">
        <v>14</v>
      </c>
      <c r="H969" s="1" t="n">
        <f aca="false">C969 - B969</f>
        <v>0.5</v>
      </c>
      <c r="I969" s="1" t="n">
        <f aca="false">B969 - D969</f>
        <v>1.59999999999991</v>
      </c>
      <c r="J969" s="1" t="n">
        <f aca="false">E969 - B969</f>
        <v>0.150000000000091</v>
      </c>
      <c r="K969" s="2" t="n">
        <f aca="false">IF(H969&gt;I969, H969, I969)</f>
        <v>1.59999999999991</v>
      </c>
      <c r="L969" s="2" t="n">
        <f aca="false">IF(H969&lt;I969,H969, I969)</f>
        <v>0.5</v>
      </c>
    </row>
    <row collapsed="false" customFormat="false" customHeight="false" hidden="false" ht="12.8" outlineLevel="0" r="970">
      <c r="A970" s="3" t="s">
        <v>1101</v>
      </c>
      <c r="B970" s="0" t="n">
        <v>1234.89</v>
      </c>
      <c r="C970" s="0" t="n">
        <v>1236.39</v>
      </c>
      <c r="D970" s="0" t="n">
        <v>1234.79</v>
      </c>
      <c r="E970" s="0" t="n">
        <v>1236.34</v>
      </c>
      <c r="F970" s="0" t="n">
        <v>14.5</v>
      </c>
      <c r="G970" s="3" t="s">
        <v>108</v>
      </c>
      <c r="H970" s="1" t="n">
        <f aca="false">C970 - B970</f>
        <v>1.5</v>
      </c>
      <c r="I970" s="1" t="n">
        <f aca="false">B970 - D970</f>
        <v>0.100000000000136</v>
      </c>
      <c r="J970" s="1" t="n">
        <f aca="false">E970 - B970</f>
        <v>1.44999999999982</v>
      </c>
      <c r="K970" s="2" t="n">
        <f aca="false">IF(H970&gt;I970, H970, I970)</f>
        <v>1.5</v>
      </c>
      <c r="L970" s="2" t="n">
        <f aca="false">IF(H970&lt;I970,H970, I970)</f>
        <v>0.100000000000136</v>
      </c>
    </row>
    <row collapsed="false" customFormat="false" customHeight="false" hidden="false" ht="12.8" outlineLevel="0" r="971">
      <c r="A971" s="3" t="s">
        <v>1102</v>
      </c>
      <c r="B971" s="0" t="n">
        <v>1238.38</v>
      </c>
      <c r="C971" s="0" t="n">
        <v>1238.47</v>
      </c>
      <c r="D971" s="0" t="n">
        <v>1234.69</v>
      </c>
      <c r="E971" s="0" t="n">
        <v>1234.89</v>
      </c>
      <c r="F971" s="0" t="n">
        <v>-34.9</v>
      </c>
      <c r="G971" s="3" t="s">
        <v>32</v>
      </c>
      <c r="H971" s="1" t="n">
        <f aca="false">C971 - B971</f>
        <v>0.0899999999999181</v>
      </c>
      <c r="I971" s="1" t="n">
        <f aca="false">B971 - D971</f>
        <v>3.69000000000005</v>
      </c>
      <c r="J971" s="1" t="n">
        <f aca="false">E971 - B971</f>
        <v>-3.49000000000001</v>
      </c>
      <c r="K971" s="2" t="n">
        <f aca="false">IF(H971&gt;I971, H971, I971)</f>
        <v>3.69000000000005</v>
      </c>
      <c r="L971" s="2" t="n">
        <f aca="false">IF(H971&lt;I971,H971, I971)</f>
        <v>0.0899999999999181</v>
      </c>
    </row>
    <row collapsed="false" customFormat="false" customHeight="false" hidden="false" ht="12.8" outlineLevel="0" r="972">
      <c r="A972" s="3" t="s">
        <v>1103</v>
      </c>
      <c r="B972" s="0" t="n">
        <v>1238.04</v>
      </c>
      <c r="C972" s="0" t="n">
        <v>1239.06</v>
      </c>
      <c r="D972" s="0" t="n">
        <v>1236.79</v>
      </c>
      <c r="E972" s="0" t="n">
        <v>1238.38</v>
      </c>
      <c r="F972" s="0" t="n">
        <v>3.4</v>
      </c>
      <c r="G972" s="3" t="s">
        <v>30</v>
      </c>
      <c r="H972" s="1" t="n">
        <f aca="false">C972 - B972</f>
        <v>1.01999999999998</v>
      </c>
      <c r="I972" s="1" t="n">
        <f aca="false">B972 - D972</f>
        <v>1.25</v>
      </c>
      <c r="J972" s="1" t="n">
        <f aca="false">E972 - B972</f>
        <v>0.340000000000146</v>
      </c>
      <c r="K972" s="2" t="n">
        <f aca="false">IF(H972&gt;I972, H972, I972)</f>
        <v>1.25</v>
      </c>
      <c r="L972" s="2" t="n">
        <f aca="false">IF(H972&lt;I972,H972, I972)</f>
        <v>1.01999999999998</v>
      </c>
    </row>
    <row collapsed="false" customFormat="false" customHeight="false" hidden="false" ht="12.8" outlineLevel="0" r="973">
      <c r="A973" s="3" t="s">
        <v>1104</v>
      </c>
      <c r="B973" s="0" t="n">
        <v>1236.42</v>
      </c>
      <c r="C973" s="0" t="n">
        <v>1238.15</v>
      </c>
      <c r="D973" s="0" t="n">
        <v>1236.16</v>
      </c>
      <c r="E973" s="0" t="n">
        <v>1237.99</v>
      </c>
      <c r="F973" s="0" t="n">
        <v>15.7</v>
      </c>
      <c r="G973" s="3" t="s">
        <v>20</v>
      </c>
      <c r="H973" s="1" t="n">
        <f aca="false">C973 - B973</f>
        <v>1.73000000000002</v>
      </c>
      <c r="I973" s="1" t="n">
        <f aca="false">B973 - D973</f>
        <v>0.259999999999991</v>
      </c>
      <c r="J973" s="1" t="n">
        <f aca="false">E973 - B973</f>
        <v>1.56999999999994</v>
      </c>
      <c r="K973" s="2" t="n">
        <f aca="false">IF(H973&gt;I973, H973, I973)</f>
        <v>1.73000000000002</v>
      </c>
      <c r="L973" s="2" t="n">
        <f aca="false">IF(H973&lt;I973,H973, I973)</f>
        <v>0.259999999999991</v>
      </c>
    </row>
    <row collapsed="false" customFormat="false" customHeight="false" hidden="false" ht="12.8" outlineLevel="0" r="974">
      <c r="A974" s="3" t="s">
        <v>1105</v>
      </c>
      <c r="B974" s="0" t="n">
        <v>1236.68</v>
      </c>
      <c r="C974" s="0" t="n">
        <v>1237.05</v>
      </c>
      <c r="D974" s="0" t="n">
        <v>1236.24</v>
      </c>
      <c r="E974" s="0" t="n">
        <v>1236.37</v>
      </c>
      <c r="F974" s="0" t="n">
        <v>-3.1</v>
      </c>
      <c r="G974" s="3" t="s">
        <v>159</v>
      </c>
      <c r="H974" s="1" t="n">
        <f aca="false">C974 - B974</f>
        <v>0.369999999999891</v>
      </c>
      <c r="I974" s="1" t="n">
        <f aca="false">B974 - D974</f>
        <v>0.440000000000055</v>
      </c>
      <c r="J974" s="1" t="n">
        <f aca="false">E974 - B974</f>
        <v>-0.310000000000173</v>
      </c>
      <c r="K974" s="2" t="n">
        <f aca="false">IF(H974&gt;I974, H974, I974)</f>
        <v>0.440000000000055</v>
      </c>
      <c r="L974" s="2" t="n">
        <f aca="false">IF(H974&lt;I974,H974, I974)</f>
        <v>0.369999999999891</v>
      </c>
    </row>
    <row collapsed="false" customFormat="false" customHeight="false" hidden="false" ht="12.8" outlineLevel="0" r="975">
      <c r="A975" s="3" t="s">
        <v>1106</v>
      </c>
      <c r="B975" s="0" t="n">
        <v>1236.96</v>
      </c>
      <c r="C975" s="0" t="n">
        <v>1237.21</v>
      </c>
      <c r="D975" s="0" t="n">
        <v>1236.66</v>
      </c>
      <c r="E975" s="0" t="n">
        <v>1236.71</v>
      </c>
      <c r="F975" s="0" t="n">
        <v>-2.5</v>
      </c>
      <c r="G975" s="3" t="s">
        <v>121</v>
      </c>
      <c r="H975" s="1" t="n">
        <f aca="false">C975 - B975</f>
        <v>0.25</v>
      </c>
      <c r="I975" s="1" t="n">
        <f aca="false">B975 - D975</f>
        <v>0.299999999999955</v>
      </c>
      <c r="J975" s="1" t="n">
        <f aca="false">E975 - B975</f>
        <v>-0.25</v>
      </c>
      <c r="K975" s="2" t="n">
        <f aca="false">IF(H975&gt;I975, H975, I975)</f>
        <v>0.299999999999955</v>
      </c>
      <c r="L975" s="2" t="n">
        <f aca="false">IF(H975&lt;I975,H975, I975)</f>
        <v>0.25</v>
      </c>
    </row>
    <row collapsed="false" customFormat="false" customHeight="false" hidden="false" ht="12.8" outlineLevel="0" r="976">
      <c r="A976" s="3" t="s">
        <v>1107</v>
      </c>
      <c r="B976" s="0" t="n">
        <v>1236.99</v>
      </c>
      <c r="C976" s="0" t="n">
        <v>1238.18</v>
      </c>
      <c r="D976" s="0" t="n">
        <v>1236.04</v>
      </c>
      <c r="E976" s="0" t="n">
        <v>1237.04</v>
      </c>
      <c r="F976" s="0" t="n">
        <v>0.5</v>
      </c>
      <c r="G976" s="3" t="s">
        <v>57</v>
      </c>
      <c r="H976" s="1" t="n">
        <f aca="false">C976 - B976</f>
        <v>1.19000000000005</v>
      </c>
      <c r="I976" s="1" t="n">
        <f aca="false">B976 - D976</f>
        <v>0.950000000000046</v>
      </c>
      <c r="J976" s="1" t="n">
        <f aca="false">E976 - B976</f>
        <v>0.0499999999999545</v>
      </c>
      <c r="K976" s="2" t="n">
        <f aca="false">IF(H976&gt;I976, H976, I976)</f>
        <v>1.19000000000005</v>
      </c>
      <c r="L976" s="2" t="n">
        <f aca="false">IF(H976&lt;I976,H976, I976)</f>
        <v>0.950000000000046</v>
      </c>
    </row>
    <row collapsed="false" customFormat="false" customHeight="false" hidden="false" ht="12.8" outlineLevel="0" r="977">
      <c r="A977" s="3" t="s">
        <v>1108</v>
      </c>
      <c r="B977" s="0" t="n">
        <v>1236.63</v>
      </c>
      <c r="C977" s="0" t="n">
        <v>1237.88</v>
      </c>
      <c r="D977" s="0" t="n">
        <v>1235.59</v>
      </c>
      <c r="E977" s="0" t="n">
        <v>1236.98</v>
      </c>
      <c r="F977" s="0" t="n">
        <v>3.5</v>
      </c>
      <c r="G977" s="3" t="s">
        <v>30</v>
      </c>
      <c r="H977" s="1" t="n">
        <f aca="false">C977 - B977</f>
        <v>1.25</v>
      </c>
      <c r="I977" s="1" t="n">
        <f aca="false">B977 - D977</f>
        <v>1.04000000000019</v>
      </c>
      <c r="J977" s="1" t="n">
        <f aca="false">E977 - B977</f>
        <v>0.349999999999909</v>
      </c>
      <c r="K977" s="2" t="n">
        <f aca="false">IF(H977&gt;I977, H977, I977)</f>
        <v>1.25</v>
      </c>
      <c r="L977" s="2" t="n">
        <f aca="false">IF(H977&lt;I977,H977, I977)</f>
        <v>1.04000000000019</v>
      </c>
    </row>
    <row collapsed="false" customFormat="false" customHeight="false" hidden="false" ht="12.8" outlineLevel="0" r="978">
      <c r="A978" s="3" t="s">
        <v>1109</v>
      </c>
      <c r="B978" s="0" t="n">
        <v>1235.01</v>
      </c>
      <c r="C978" s="0" t="n">
        <v>1236.64</v>
      </c>
      <c r="D978" s="0" t="n">
        <v>1234.39</v>
      </c>
      <c r="E978" s="0" t="n">
        <v>1236.64</v>
      </c>
      <c r="F978" s="0" t="n">
        <v>16.3</v>
      </c>
      <c r="G978" s="3" t="s">
        <v>20</v>
      </c>
      <c r="H978" s="1" t="n">
        <f aca="false">C978 - B978</f>
        <v>1.63000000000011</v>
      </c>
      <c r="I978" s="1" t="n">
        <f aca="false">B978 - D978</f>
        <v>0.619999999999891</v>
      </c>
      <c r="J978" s="1" t="n">
        <f aca="false">E978 - B978</f>
        <v>1.63000000000011</v>
      </c>
      <c r="K978" s="2" t="n">
        <f aca="false">IF(H978&gt;I978, H978, I978)</f>
        <v>1.63000000000011</v>
      </c>
      <c r="L978" s="2" t="n">
        <f aca="false">IF(H978&lt;I978,H978, I978)</f>
        <v>0.619999999999891</v>
      </c>
    </row>
    <row collapsed="false" customFormat="false" customHeight="false" hidden="false" ht="12.8" outlineLevel="0" r="979">
      <c r="A979" s="3" t="s">
        <v>1110</v>
      </c>
      <c r="B979" s="0" t="n">
        <v>1234.74</v>
      </c>
      <c r="C979" s="0" t="n">
        <v>1235.04</v>
      </c>
      <c r="D979" s="0" t="n">
        <v>1234.49</v>
      </c>
      <c r="E979" s="0" t="n">
        <v>1235.02</v>
      </c>
      <c r="F979" s="0" t="n">
        <v>2.8</v>
      </c>
      <c r="G979" s="3" t="s">
        <v>146</v>
      </c>
      <c r="H979" s="1" t="n">
        <f aca="false">C979 - B979</f>
        <v>0.299999999999955</v>
      </c>
      <c r="I979" s="1" t="n">
        <f aca="false">B979 - D979</f>
        <v>0.25</v>
      </c>
      <c r="J979" s="1" t="n">
        <f aca="false">E979 - B979</f>
        <v>0.279999999999973</v>
      </c>
      <c r="K979" s="2" t="n">
        <f aca="false">IF(H979&gt;I979, H979, I979)</f>
        <v>0.299999999999955</v>
      </c>
      <c r="L979" s="2" t="n">
        <f aca="false">IF(H979&lt;I979,H979, I979)</f>
        <v>0.25</v>
      </c>
    </row>
    <row collapsed="false" customFormat="false" customHeight="false" hidden="false" ht="12.8" outlineLevel="0" r="980">
      <c r="A980" s="3" t="s">
        <v>1111</v>
      </c>
      <c r="B980" s="0" t="n">
        <v>1232.79</v>
      </c>
      <c r="C980" s="0" t="n">
        <v>1234.94</v>
      </c>
      <c r="D980" s="0" t="n">
        <v>1232.79</v>
      </c>
      <c r="E980" s="0" t="n">
        <v>1234.79</v>
      </c>
      <c r="F980" s="0" t="n">
        <v>20</v>
      </c>
      <c r="G980" s="3" t="s">
        <v>184</v>
      </c>
      <c r="H980" s="1" t="n">
        <f aca="false">C980 - B980</f>
        <v>2.15000000000009</v>
      </c>
      <c r="I980" s="1" t="n">
        <f aca="false">B980 - D980</f>
        <v>0</v>
      </c>
      <c r="J980" s="1" t="n">
        <f aca="false">E980 - B980</f>
        <v>2</v>
      </c>
      <c r="K980" s="2" t="n">
        <f aca="false">IF(H980&gt;I980, H980, I980)</f>
        <v>2.15000000000009</v>
      </c>
      <c r="L980" s="2" t="n">
        <f aca="false">IF(H980&lt;I980,H980, I980)</f>
        <v>0</v>
      </c>
    </row>
    <row collapsed="false" customFormat="false" customHeight="false" hidden="false" ht="12.8" outlineLevel="0" r="981">
      <c r="A981" s="3" t="s">
        <v>1112</v>
      </c>
      <c r="B981" s="0" t="n">
        <v>1235.44</v>
      </c>
      <c r="C981" s="0" t="n">
        <v>1235.81</v>
      </c>
      <c r="D981" s="0" t="n">
        <v>1235.21</v>
      </c>
      <c r="E981" s="0" t="n">
        <v>1235.23</v>
      </c>
      <c r="F981" s="0" t="n">
        <v>-2.1</v>
      </c>
      <c r="G981" s="3" t="s">
        <v>121</v>
      </c>
      <c r="H981" s="1" t="n">
        <f aca="false">C981 - B981</f>
        <v>0.369999999999891</v>
      </c>
      <c r="I981" s="1" t="n">
        <f aca="false">B981 - D981</f>
        <v>0.230000000000018</v>
      </c>
      <c r="J981" s="1" t="n">
        <f aca="false">E981 - B981</f>
        <v>-0.210000000000036</v>
      </c>
      <c r="K981" s="2" t="n">
        <f aca="false">IF(H981&gt;I981, H981, I981)</f>
        <v>0.369999999999891</v>
      </c>
      <c r="L981" s="2" t="n">
        <f aca="false">IF(H981&lt;I981,H981, I981)</f>
        <v>0.230000000000018</v>
      </c>
    </row>
    <row collapsed="false" customFormat="false" customHeight="false" hidden="false" ht="12.8" outlineLevel="0" r="982">
      <c r="A982" s="3" t="s">
        <v>1113</v>
      </c>
      <c r="B982" s="0" t="n">
        <v>1236.64</v>
      </c>
      <c r="C982" s="0" t="n">
        <v>1236.84</v>
      </c>
      <c r="D982" s="0" t="n">
        <v>1235.09</v>
      </c>
      <c r="E982" s="0" t="n">
        <v>1235.44</v>
      </c>
      <c r="F982" s="0" t="n">
        <v>-12</v>
      </c>
      <c r="G982" s="3" t="s">
        <v>38</v>
      </c>
      <c r="H982" s="1" t="n">
        <f aca="false">C982 - B982</f>
        <v>0.199999999999818</v>
      </c>
      <c r="I982" s="1" t="n">
        <f aca="false">B982 - D982</f>
        <v>1.55000000000018</v>
      </c>
      <c r="J982" s="1" t="n">
        <f aca="false">E982 - B982</f>
        <v>-1.20000000000005</v>
      </c>
      <c r="K982" s="2" t="n">
        <f aca="false">IF(H982&gt;I982, H982, I982)</f>
        <v>1.55000000000018</v>
      </c>
      <c r="L982" s="2" t="n">
        <f aca="false">IF(H982&lt;I982,H982, I982)</f>
        <v>0.199999999999818</v>
      </c>
    </row>
    <row collapsed="false" customFormat="false" customHeight="false" hidden="false" ht="12.8" outlineLevel="0" r="983">
      <c r="A983" s="3" t="s">
        <v>1114</v>
      </c>
      <c r="B983" s="0" t="n">
        <v>1237.04</v>
      </c>
      <c r="C983" s="0" t="n">
        <v>1237.71</v>
      </c>
      <c r="D983" s="0" t="n">
        <v>1236.14</v>
      </c>
      <c r="E983" s="0" t="n">
        <v>1236.54</v>
      </c>
      <c r="F983" s="0" t="n">
        <v>-5</v>
      </c>
      <c r="G983" s="3" t="s">
        <v>128</v>
      </c>
      <c r="H983" s="1" t="n">
        <f aca="false">C983 - B983</f>
        <v>0.670000000000073</v>
      </c>
      <c r="I983" s="1" t="n">
        <f aca="false">B983 - D983</f>
        <v>0.899999999999864</v>
      </c>
      <c r="J983" s="1" t="n">
        <f aca="false">E983 - B983</f>
        <v>-0.5</v>
      </c>
      <c r="K983" s="2" t="n">
        <f aca="false">IF(H983&gt;I983, H983, I983)</f>
        <v>0.899999999999864</v>
      </c>
      <c r="L983" s="2" t="n">
        <f aca="false">IF(H983&lt;I983,H983, I983)</f>
        <v>0.670000000000073</v>
      </c>
    </row>
    <row collapsed="false" customFormat="false" customHeight="false" hidden="false" ht="12.8" outlineLevel="0" r="984">
      <c r="A984" s="3" t="s">
        <v>1115</v>
      </c>
      <c r="B984" s="0" t="n">
        <v>1236.94</v>
      </c>
      <c r="C984" s="0" t="n">
        <v>1237.6</v>
      </c>
      <c r="D984" s="0" t="n">
        <v>1235.37</v>
      </c>
      <c r="E984" s="0" t="n">
        <v>1237.19</v>
      </c>
      <c r="F984" s="0" t="n">
        <v>2.5</v>
      </c>
      <c r="G984" s="3" t="s">
        <v>146</v>
      </c>
      <c r="H984" s="1" t="n">
        <f aca="false">C984 - B984</f>
        <v>0.659999999999855</v>
      </c>
      <c r="I984" s="1" t="n">
        <f aca="false">B984 - D984</f>
        <v>1.57000000000016</v>
      </c>
      <c r="J984" s="1" t="n">
        <f aca="false">E984 - B984</f>
        <v>0.25</v>
      </c>
      <c r="K984" s="2" t="n">
        <f aca="false">IF(H984&gt;I984, H984, I984)</f>
        <v>1.57000000000016</v>
      </c>
      <c r="L984" s="2" t="n">
        <f aca="false">IF(H984&lt;I984,H984, I984)</f>
        <v>0.659999999999855</v>
      </c>
    </row>
    <row collapsed="false" customFormat="false" customHeight="false" hidden="false" ht="12.8" outlineLevel="0" r="985">
      <c r="A985" s="3" t="s">
        <v>1116</v>
      </c>
      <c r="B985" s="0" t="n">
        <v>1239.5</v>
      </c>
      <c r="C985" s="0" t="n">
        <v>1241.77</v>
      </c>
      <c r="D985" s="0" t="n">
        <v>1236.46</v>
      </c>
      <c r="E985" s="0" t="n">
        <v>1236.93</v>
      </c>
      <c r="F985" s="0" t="n">
        <v>-25.7</v>
      </c>
      <c r="G985" s="3" t="s">
        <v>48</v>
      </c>
      <c r="H985" s="1" t="n">
        <f aca="false">C985 - B985</f>
        <v>2.26999999999998</v>
      </c>
      <c r="I985" s="1" t="n">
        <f aca="false">B985 - D985</f>
        <v>3.03999999999996</v>
      </c>
      <c r="J985" s="1" t="n">
        <f aca="false">E985 - B985</f>
        <v>-2.56999999999994</v>
      </c>
      <c r="K985" s="2" t="n">
        <f aca="false">IF(H985&gt;I985, H985, I985)</f>
        <v>3.03999999999996</v>
      </c>
      <c r="L985" s="2" t="n">
        <f aca="false">IF(H985&lt;I985,H985, I985)</f>
        <v>2.26999999999998</v>
      </c>
    </row>
    <row collapsed="false" customFormat="false" customHeight="false" hidden="false" ht="12.8" outlineLevel="0" r="986">
      <c r="A986" s="3" t="s">
        <v>1117</v>
      </c>
      <c r="B986" s="0" t="n">
        <v>1232.76</v>
      </c>
      <c r="C986" s="0" t="n">
        <v>1240.38</v>
      </c>
      <c r="D986" s="0" t="n">
        <v>1232.59</v>
      </c>
      <c r="E986" s="0" t="n">
        <v>1239.27</v>
      </c>
      <c r="F986" s="0" t="n">
        <v>65.1</v>
      </c>
      <c r="G986" s="3" t="s">
        <v>44</v>
      </c>
      <c r="H986" s="1" t="n">
        <f aca="false">C986 - B986</f>
        <v>7.62000000000012</v>
      </c>
      <c r="I986" s="1" t="n">
        <f aca="false">B986 - D986</f>
        <v>0.170000000000073</v>
      </c>
      <c r="J986" s="1" t="n">
        <f aca="false">E986 - B986</f>
        <v>6.50999999999999</v>
      </c>
      <c r="K986" s="2" t="n">
        <f aca="false">IF(H986&gt;I986, H986, I986)</f>
        <v>7.62000000000012</v>
      </c>
      <c r="L986" s="2" t="n">
        <f aca="false">IF(H986&lt;I986,H986, I986)</f>
        <v>0.170000000000073</v>
      </c>
    </row>
    <row collapsed="false" customFormat="false" customHeight="false" hidden="false" ht="12.8" outlineLevel="0" r="987">
      <c r="A987" s="3" t="s">
        <v>1118</v>
      </c>
      <c r="B987" s="0" t="n">
        <v>1233.53</v>
      </c>
      <c r="C987" s="0" t="n">
        <v>1234.34</v>
      </c>
      <c r="D987" s="0" t="n">
        <v>1231.74</v>
      </c>
      <c r="E987" s="0" t="n">
        <v>1232.89</v>
      </c>
      <c r="F987" s="0" t="n">
        <v>-6.4</v>
      </c>
      <c r="G987" s="3" t="s">
        <v>119</v>
      </c>
      <c r="H987" s="1" t="n">
        <f aca="false">C987 - B987</f>
        <v>0.809999999999945</v>
      </c>
      <c r="I987" s="1" t="n">
        <f aca="false">B987 - D987</f>
        <v>1.78999999999996</v>
      </c>
      <c r="J987" s="1" t="n">
        <f aca="false">E987 - B987</f>
        <v>-0.639999999999873</v>
      </c>
      <c r="K987" s="2" t="n">
        <f aca="false">IF(H987&gt;I987, H987, I987)</f>
        <v>1.78999999999996</v>
      </c>
      <c r="L987" s="2" t="n">
        <f aca="false">IF(H987&lt;I987,H987, I987)</f>
        <v>0.809999999999945</v>
      </c>
    </row>
    <row collapsed="false" customFormat="false" customHeight="false" hidden="false" ht="12.8" outlineLevel="0" r="988">
      <c r="A988" s="3" t="s">
        <v>1119</v>
      </c>
      <c r="B988" s="0" t="n">
        <v>1235.24</v>
      </c>
      <c r="C988" s="0" t="n">
        <v>1236.69</v>
      </c>
      <c r="D988" s="0" t="n">
        <v>1232.47</v>
      </c>
      <c r="E988" s="0" t="n">
        <v>1233.57</v>
      </c>
      <c r="F988" s="0" t="n">
        <v>-16.7</v>
      </c>
      <c r="G988" s="3" t="s">
        <v>79</v>
      </c>
      <c r="H988" s="1" t="n">
        <f aca="false">C988 - B988</f>
        <v>1.45000000000005</v>
      </c>
      <c r="I988" s="1" t="n">
        <f aca="false">B988 - D988</f>
        <v>2.76999999999998</v>
      </c>
      <c r="J988" s="1" t="n">
        <f aca="false">E988 - B988</f>
        <v>-1.67000000000007</v>
      </c>
      <c r="K988" s="2" t="n">
        <f aca="false">IF(H988&gt;I988, H988, I988)</f>
        <v>2.76999999999998</v>
      </c>
      <c r="L988" s="2" t="n">
        <f aca="false">IF(H988&lt;I988,H988, I988)</f>
        <v>1.45000000000005</v>
      </c>
    </row>
    <row collapsed="false" customFormat="false" customHeight="false" hidden="false" ht="12.8" outlineLevel="0" r="989">
      <c r="A989" s="3" t="s">
        <v>1120</v>
      </c>
      <c r="B989" s="0" t="n">
        <v>1237.48</v>
      </c>
      <c r="C989" s="0" t="n">
        <v>1237.92</v>
      </c>
      <c r="D989" s="0" t="n">
        <v>1234.59</v>
      </c>
      <c r="E989" s="0" t="n">
        <v>1235.26</v>
      </c>
      <c r="F989" s="0" t="n">
        <v>-22.2</v>
      </c>
      <c r="G989" s="3" t="s">
        <v>111</v>
      </c>
      <c r="H989" s="1" t="n">
        <f aca="false">C989 - B989</f>
        <v>0.440000000000055</v>
      </c>
      <c r="I989" s="1" t="n">
        <f aca="false">B989 - D989</f>
        <v>2.8900000000001</v>
      </c>
      <c r="J989" s="1" t="n">
        <f aca="false">E989 - B989</f>
        <v>-2.22000000000003</v>
      </c>
      <c r="K989" s="2" t="n">
        <f aca="false">IF(H989&gt;I989, H989, I989)</f>
        <v>2.8900000000001</v>
      </c>
      <c r="L989" s="2" t="n">
        <f aca="false">IF(H989&lt;I989,H989, I989)</f>
        <v>0.440000000000055</v>
      </c>
    </row>
    <row collapsed="false" customFormat="false" customHeight="false" hidden="false" ht="12.8" outlineLevel="0" r="990">
      <c r="A990" s="3" t="s">
        <v>1121</v>
      </c>
      <c r="B990" s="0" t="n">
        <v>1239.07</v>
      </c>
      <c r="C990" s="0" t="n">
        <v>1239.82</v>
      </c>
      <c r="D990" s="0" t="n">
        <v>1236.14</v>
      </c>
      <c r="E990" s="0" t="n">
        <v>1237.24</v>
      </c>
      <c r="F990" s="0" t="n">
        <v>-18.3</v>
      </c>
      <c r="G990" s="3" t="s">
        <v>200</v>
      </c>
      <c r="H990" s="1" t="n">
        <f aca="false">C990 - B990</f>
        <v>0.75</v>
      </c>
      <c r="I990" s="1" t="n">
        <f aca="false">B990 - D990</f>
        <v>2.92999999999984</v>
      </c>
      <c r="J990" s="1" t="n">
        <f aca="false">E990 - B990</f>
        <v>-1.82999999999993</v>
      </c>
      <c r="K990" s="2" t="n">
        <f aca="false">IF(H990&gt;I990, H990, I990)</f>
        <v>2.92999999999984</v>
      </c>
      <c r="L990" s="2" t="n">
        <f aca="false">IF(H990&lt;I990,H990, I990)</f>
        <v>0.75</v>
      </c>
    </row>
    <row collapsed="false" customFormat="false" customHeight="false" hidden="false" ht="12.8" outlineLevel="0" r="991">
      <c r="A991" s="3" t="s">
        <v>1122</v>
      </c>
      <c r="B991" s="0" t="n">
        <v>1238.68</v>
      </c>
      <c r="C991" s="0" t="n">
        <v>1242.18</v>
      </c>
      <c r="D991" s="0" t="n">
        <v>1238.44</v>
      </c>
      <c r="E991" s="0" t="n">
        <v>1238.99</v>
      </c>
      <c r="F991" s="0" t="n">
        <v>3.1</v>
      </c>
      <c r="G991" s="3" t="s">
        <v>30</v>
      </c>
      <c r="H991" s="1" t="n">
        <f aca="false">C991 - B991</f>
        <v>3.5</v>
      </c>
      <c r="I991" s="1" t="n">
        <f aca="false">B991 - D991</f>
        <v>0.240000000000009</v>
      </c>
      <c r="J991" s="1" t="n">
        <f aca="false">E991 - B991</f>
        <v>0.309999999999945</v>
      </c>
      <c r="K991" s="2" t="n">
        <f aca="false">IF(H991&gt;I991, H991, I991)</f>
        <v>3.5</v>
      </c>
      <c r="L991" s="2" t="n">
        <f aca="false">IF(H991&lt;I991,H991, I991)</f>
        <v>0.240000000000009</v>
      </c>
    </row>
    <row collapsed="false" customFormat="false" customHeight="false" hidden="false" ht="12.8" outlineLevel="0" r="992">
      <c r="A992" s="3" t="s">
        <v>1123</v>
      </c>
      <c r="B992" s="0" t="n">
        <v>1239.89</v>
      </c>
      <c r="C992" s="0" t="n">
        <v>1240.06</v>
      </c>
      <c r="D992" s="0" t="n">
        <v>1237.74</v>
      </c>
      <c r="E992" s="0" t="n">
        <v>1238.58</v>
      </c>
      <c r="F992" s="0" t="n">
        <v>-13.1</v>
      </c>
      <c r="G992" s="3" t="s">
        <v>42</v>
      </c>
      <c r="H992" s="1" t="n">
        <f aca="false">C992 - B992</f>
        <v>0.169999999999845</v>
      </c>
      <c r="I992" s="1" t="n">
        <f aca="false">B992 - D992</f>
        <v>2.15000000000009</v>
      </c>
      <c r="J992" s="1" t="n">
        <f aca="false">E992 - B992</f>
        <v>-1.31000000000017</v>
      </c>
      <c r="K992" s="2" t="n">
        <f aca="false">IF(H992&gt;I992, H992, I992)</f>
        <v>2.15000000000009</v>
      </c>
      <c r="L992" s="2" t="n">
        <f aca="false">IF(H992&lt;I992,H992, I992)</f>
        <v>0.169999999999845</v>
      </c>
    </row>
    <row collapsed="false" customFormat="false" customHeight="false" hidden="false" ht="12.8" outlineLevel="0" r="993">
      <c r="A993" s="3" t="s">
        <v>1124</v>
      </c>
      <c r="B993" s="0" t="n">
        <v>1237.04</v>
      </c>
      <c r="C993" s="0" t="n">
        <v>1241.09</v>
      </c>
      <c r="D993" s="0" t="n">
        <v>1236.49</v>
      </c>
      <c r="E993" s="0" t="n">
        <v>1239.88</v>
      </c>
      <c r="F993" s="0" t="n">
        <v>28.4</v>
      </c>
      <c r="G993" s="3" t="s">
        <v>209</v>
      </c>
      <c r="H993" s="1" t="n">
        <f aca="false">C993 - B993</f>
        <v>4.04999999999995</v>
      </c>
      <c r="I993" s="1" t="n">
        <f aca="false">B993 - D993</f>
        <v>0.549999999999955</v>
      </c>
      <c r="J993" s="1" t="n">
        <f aca="false">E993 - B993</f>
        <v>2.84000000000015</v>
      </c>
      <c r="K993" s="2" t="n">
        <f aca="false">IF(H993&gt;I993, H993, I993)</f>
        <v>4.04999999999995</v>
      </c>
      <c r="L993" s="2" t="n">
        <f aca="false">IF(H993&lt;I993,H993, I993)</f>
        <v>0.549999999999955</v>
      </c>
    </row>
    <row collapsed="false" customFormat="false" customHeight="false" hidden="false" ht="12.8" outlineLevel="0" r="994">
      <c r="A994" s="3" t="s">
        <v>1125</v>
      </c>
      <c r="B994" s="0" t="n">
        <v>1235.66</v>
      </c>
      <c r="C994" s="0" t="n">
        <v>1237.94</v>
      </c>
      <c r="D994" s="0" t="n">
        <v>1235.43</v>
      </c>
      <c r="E994" s="0" t="n">
        <v>1237.14</v>
      </c>
      <c r="F994" s="0" t="n">
        <v>14.8</v>
      </c>
      <c r="G994" s="3" t="s">
        <v>108</v>
      </c>
      <c r="H994" s="1" t="n">
        <f aca="false">C994 - B994</f>
        <v>2.27999999999997</v>
      </c>
      <c r="I994" s="1" t="n">
        <f aca="false">B994 - D994</f>
        <v>0.230000000000018</v>
      </c>
      <c r="J994" s="1" t="n">
        <f aca="false">E994 - B994</f>
        <v>1.48000000000002</v>
      </c>
      <c r="K994" s="2" t="n">
        <f aca="false">IF(H994&gt;I994, H994, I994)</f>
        <v>2.27999999999997</v>
      </c>
      <c r="L994" s="2" t="n">
        <f aca="false">IF(H994&lt;I994,H994, I994)</f>
        <v>0.230000000000018</v>
      </c>
    </row>
    <row collapsed="false" customFormat="false" customHeight="false" hidden="false" ht="12.8" outlineLevel="0" r="995">
      <c r="A995" s="3" t="s">
        <v>1126</v>
      </c>
      <c r="B995" s="0" t="n">
        <v>1235.79</v>
      </c>
      <c r="C995" s="0" t="n">
        <v>1236.19</v>
      </c>
      <c r="D995" s="0" t="n">
        <v>1234.74</v>
      </c>
      <c r="E995" s="0" t="n">
        <v>1235.63</v>
      </c>
      <c r="F995" s="0" t="n">
        <v>-1.6</v>
      </c>
      <c r="G995" s="3" t="s">
        <v>36</v>
      </c>
      <c r="H995" s="1" t="n">
        <f aca="false">C995 - B995</f>
        <v>0.400000000000091</v>
      </c>
      <c r="I995" s="1" t="n">
        <f aca="false">B995 - D995</f>
        <v>1.04999999999995</v>
      </c>
      <c r="J995" s="1" t="n">
        <f aca="false">E995 - B995</f>
        <v>-0.159999999999854</v>
      </c>
      <c r="K995" s="2" t="n">
        <f aca="false">IF(H995&gt;I995, H995, I995)</f>
        <v>1.04999999999995</v>
      </c>
      <c r="L995" s="2" t="n">
        <f aca="false">IF(H995&lt;I995,H995, I995)</f>
        <v>0.400000000000091</v>
      </c>
    </row>
    <row collapsed="false" customFormat="false" customHeight="false" hidden="false" ht="12.8" outlineLevel="0" r="996">
      <c r="A996" s="3" t="s">
        <v>1127</v>
      </c>
      <c r="B996" s="0" t="n">
        <v>1236.08</v>
      </c>
      <c r="C996" s="0" t="n">
        <v>1236.94</v>
      </c>
      <c r="D996" s="0" t="n">
        <v>1235.64</v>
      </c>
      <c r="E996" s="0" t="n">
        <v>1235.79</v>
      </c>
      <c r="F996" s="0" t="n">
        <v>-2.9</v>
      </c>
      <c r="G996" s="3" t="s">
        <v>121</v>
      </c>
      <c r="H996" s="1" t="n">
        <f aca="false">C996 - B996</f>
        <v>0.860000000000127</v>
      </c>
      <c r="I996" s="1" t="n">
        <f aca="false">B996 - D996</f>
        <v>0.439999999999827</v>
      </c>
      <c r="J996" s="1" t="n">
        <f aca="false">E996 - B996</f>
        <v>-0.289999999999964</v>
      </c>
      <c r="K996" s="2" t="n">
        <f aca="false">IF(H996&gt;I996, H996, I996)</f>
        <v>0.860000000000127</v>
      </c>
      <c r="L996" s="2" t="n">
        <f aca="false">IF(H996&lt;I996,H996, I996)</f>
        <v>0.439999999999827</v>
      </c>
    </row>
    <row collapsed="false" customFormat="false" customHeight="false" hidden="false" ht="12.8" outlineLevel="0" r="997">
      <c r="A997" s="3" t="s">
        <v>1128</v>
      </c>
      <c r="B997" s="0" t="n">
        <v>1236.64</v>
      </c>
      <c r="C997" s="0" t="n">
        <v>1236.89</v>
      </c>
      <c r="D997" s="0" t="n">
        <v>1235.91</v>
      </c>
      <c r="E997" s="0" t="n">
        <v>1236.02</v>
      </c>
      <c r="F997" s="0" t="n">
        <v>-6.2</v>
      </c>
      <c r="G997" s="3" t="s">
        <v>119</v>
      </c>
      <c r="H997" s="1" t="n">
        <f aca="false">C997 - B997</f>
        <v>0.25</v>
      </c>
      <c r="I997" s="1" t="n">
        <f aca="false">B997 - D997</f>
        <v>0.730000000000018</v>
      </c>
      <c r="J997" s="1" t="n">
        <f aca="false">E997 - B997</f>
        <v>-0.620000000000118</v>
      </c>
      <c r="K997" s="2" t="n">
        <f aca="false">IF(H997&gt;I997, H997, I997)</f>
        <v>0.730000000000018</v>
      </c>
      <c r="L997" s="2" t="n">
        <f aca="false">IF(H997&lt;I997,H997, I997)</f>
        <v>0.25</v>
      </c>
    </row>
    <row collapsed="false" customFormat="false" customHeight="false" hidden="false" ht="12.8" outlineLevel="0" r="998">
      <c r="A998" s="3" t="s">
        <v>1129</v>
      </c>
      <c r="B998" s="0" t="n">
        <v>1236.5</v>
      </c>
      <c r="C998" s="0" t="n">
        <v>1236.88</v>
      </c>
      <c r="D998" s="0" t="n">
        <v>1235.98</v>
      </c>
      <c r="E998" s="0" t="n">
        <v>1236.68</v>
      </c>
      <c r="F998" s="0" t="n">
        <v>1.8</v>
      </c>
      <c r="G998" s="3" t="s">
        <v>14</v>
      </c>
      <c r="H998" s="1" t="n">
        <f aca="false">C998 - B998</f>
        <v>0.380000000000109</v>
      </c>
      <c r="I998" s="1" t="n">
        <f aca="false">B998 - D998</f>
        <v>0.519999999999982</v>
      </c>
      <c r="J998" s="1" t="n">
        <f aca="false">E998 - B998</f>
        <v>0.180000000000064</v>
      </c>
      <c r="K998" s="2" t="n">
        <f aca="false">IF(H998&gt;I998, H998, I998)</f>
        <v>0.519999999999982</v>
      </c>
      <c r="L998" s="2" t="n">
        <f aca="false">IF(H998&lt;I998,H998, I998)</f>
        <v>0.380000000000109</v>
      </c>
    </row>
    <row collapsed="false" customFormat="false" customHeight="false" hidden="false" ht="12.8" outlineLevel="0" r="999">
      <c r="A999" s="3" t="s">
        <v>1130</v>
      </c>
      <c r="B999" s="0" t="n">
        <v>1237.49</v>
      </c>
      <c r="C999" s="0" t="n">
        <v>1237.67</v>
      </c>
      <c r="D999" s="0" t="n">
        <v>1236.41</v>
      </c>
      <c r="E999" s="0" t="n">
        <v>1236.48</v>
      </c>
      <c r="F999" s="0" t="n">
        <v>-10.1</v>
      </c>
      <c r="G999" s="3" t="s">
        <v>82</v>
      </c>
      <c r="H999" s="1" t="n">
        <f aca="false">C999 - B999</f>
        <v>0.180000000000064</v>
      </c>
      <c r="I999" s="1" t="n">
        <f aca="false">B999 - D999</f>
        <v>1.07999999999993</v>
      </c>
      <c r="J999" s="1" t="n">
        <f aca="false">E999 - B999</f>
        <v>-1.00999999999999</v>
      </c>
      <c r="K999" s="2" t="n">
        <f aca="false">IF(H999&gt;I999, H999, I999)</f>
        <v>1.07999999999993</v>
      </c>
      <c r="L999" s="2" t="n">
        <f aca="false">IF(H999&lt;I999,H999, I999)</f>
        <v>0.180000000000064</v>
      </c>
    </row>
    <row collapsed="false" customFormat="false" customHeight="false" hidden="false" ht="12.8" outlineLevel="0" r="1000">
      <c r="A1000" s="3" t="s">
        <v>1131</v>
      </c>
      <c r="B1000" s="0" t="n">
        <v>1233.61</v>
      </c>
      <c r="C1000" s="0" t="n">
        <v>1238.41</v>
      </c>
      <c r="D1000" s="0" t="n">
        <v>1233.31</v>
      </c>
      <c r="E1000" s="0" t="n">
        <v>1237.49</v>
      </c>
      <c r="F1000" s="0" t="n">
        <v>38.8</v>
      </c>
      <c r="G1000" s="3" t="s">
        <v>608</v>
      </c>
      <c r="H1000" s="1" t="n">
        <f aca="false">C1000 - B1000</f>
        <v>4.80000000000018</v>
      </c>
      <c r="I1000" s="1" t="n">
        <f aca="false">B1000 - D1000</f>
        <v>0.299999999999955</v>
      </c>
      <c r="J1000" s="1" t="n">
        <f aca="false">E1000 - B1000</f>
        <v>3.88000000000011</v>
      </c>
      <c r="K1000" s="2" t="n">
        <f aca="false">IF(H1000&gt;I1000, H1000, I1000)</f>
        <v>4.80000000000018</v>
      </c>
      <c r="L1000" s="2" t="n">
        <f aca="false">IF(H1000&lt;I1000,H1000, I1000)</f>
        <v>0.299999999999955</v>
      </c>
    </row>
    <row collapsed="false" customFormat="false" customHeight="false" hidden="false" ht="12.8" outlineLevel="0" r="1001">
      <c r="A1001" s="3" t="s">
        <v>1132</v>
      </c>
      <c r="B1001" s="0" t="n">
        <v>1233.42</v>
      </c>
      <c r="C1001" s="0" t="n">
        <v>1233.73</v>
      </c>
      <c r="D1001" s="0" t="n">
        <v>1232.48</v>
      </c>
      <c r="E1001" s="0" t="n">
        <v>1233.62</v>
      </c>
      <c r="F1001" s="0" t="n">
        <v>2</v>
      </c>
      <c r="G1001" s="3" t="s">
        <v>146</v>
      </c>
      <c r="H1001" s="1" t="n">
        <f aca="false">C1001 - B1001</f>
        <v>0.309999999999945</v>
      </c>
      <c r="I1001" s="1" t="n">
        <f aca="false">B1001 - D1001</f>
        <v>0.940000000000055</v>
      </c>
      <c r="J1001" s="1" t="n">
        <f aca="false">E1001 - B1001</f>
        <v>0.199999999999818</v>
      </c>
      <c r="K1001" s="2" t="n">
        <f aca="false">IF(H1001&gt;I1001, H1001, I1001)</f>
        <v>0.940000000000055</v>
      </c>
      <c r="L1001" s="2" t="n">
        <f aca="false">IF(H1001&lt;I1001,H1001, I1001)</f>
        <v>0.309999999999945</v>
      </c>
    </row>
    <row collapsed="false" customFormat="false" customHeight="false" hidden="false" ht="12.8" outlineLevel="0" r="1002">
      <c r="A1002" s="3" t="s">
        <v>1133</v>
      </c>
      <c r="B1002" s="0" t="n">
        <v>1232.88</v>
      </c>
      <c r="C1002" s="0" t="n">
        <v>1233.47</v>
      </c>
      <c r="D1002" s="0" t="n">
        <v>1232.62</v>
      </c>
      <c r="E1002" s="0" t="n">
        <v>1233.39</v>
      </c>
      <c r="F1002" s="0" t="n">
        <v>5.1</v>
      </c>
      <c r="G1002" s="3" t="s">
        <v>55</v>
      </c>
      <c r="H1002" s="1" t="n">
        <f aca="false">C1002 - B1002</f>
        <v>0.589999999999918</v>
      </c>
      <c r="I1002" s="1" t="n">
        <f aca="false">B1002 - D1002</f>
        <v>0.260000000000218</v>
      </c>
      <c r="J1002" s="1" t="n">
        <f aca="false">E1002 - B1002</f>
        <v>0.509999999999991</v>
      </c>
      <c r="K1002" s="2" t="n">
        <f aca="false">IF(H1002&gt;I1002, H1002, I1002)</f>
        <v>0.589999999999918</v>
      </c>
      <c r="L1002" s="2" t="n">
        <f aca="false">IF(H1002&lt;I1002,H1002, I1002)</f>
        <v>0.260000000000218</v>
      </c>
    </row>
    <row collapsed="false" customFormat="false" customHeight="false" hidden="false" ht="12.8" outlineLevel="0" r="1003">
      <c r="A1003" s="3" t="s">
        <v>1134</v>
      </c>
      <c r="B1003" s="0" t="n">
        <v>1232.41</v>
      </c>
      <c r="C1003" s="0" t="n">
        <v>1233.87</v>
      </c>
      <c r="D1003" s="0" t="n">
        <v>1231.87</v>
      </c>
      <c r="E1003" s="0" t="n">
        <v>1232.87</v>
      </c>
      <c r="F1003" s="0" t="n">
        <v>4.6</v>
      </c>
      <c r="G1003" s="3" t="s">
        <v>55</v>
      </c>
      <c r="H1003" s="1" t="n">
        <f aca="false">C1003 - B1003</f>
        <v>1.45999999999981</v>
      </c>
      <c r="I1003" s="1" t="n">
        <f aca="false">B1003 - D1003</f>
        <v>0.540000000000191</v>
      </c>
      <c r="J1003" s="1" t="n">
        <f aca="false">E1003 - B1003</f>
        <v>0.459999999999809</v>
      </c>
      <c r="K1003" s="2" t="n">
        <f aca="false">IF(H1003&gt;I1003, H1003, I1003)</f>
        <v>1.45999999999981</v>
      </c>
      <c r="L1003" s="2" t="n">
        <f aca="false">IF(H1003&lt;I1003,H1003, I1003)</f>
        <v>0.540000000000191</v>
      </c>
    </row>
    <row collapsed="false" customFormat="false" customHeight="false" hidden="false" ht="12.8" outlineLevel="0" r="1004">
      <c r="A1004" s="3" t="s">
        <v>1135</v>
      </c>
      <c r="B1004" s="0" t="n">
        <v>1233.71</v>
      </c>
      <c r="C1004" s="0" t="n">
        <v>1234.07</v>
      </c>
      <c r="D1004" s="0" t="n">
        <v>1232.97</v>
      </c>
      <c r="E1004" s="0" t="n">
        <v>1233.04</v>
      </c>
      <c r="F1004" s="0" t="n">
        <v>-6.7</v>
      </c>
      <c r="G1004" s="3" t="s">
        <v>119</v>
      </c>
      <c r="H1004" s="1" t="n">
        <f aca="false">C1004 - B1004</f>
        <v>0.3599999999999</v>
      </c>
      <c r="I1004" s="1" t="n">
        <f aca="false">B1004 - D1004</f>
        <v>0.740000000000009</v>
      </c>
      <c r="J1004" s="1" t="n">
        <f aca="false">E1004 - B1004</f>
        <v>-0.670000000000073</v>
      </c>
      <c r="K1004" s="2" t="n">
        <f aca="false">IF(H1004&gt;I1004, H1004, I1004)</f>
        <v>0.740000000000009</v>
      </c>
      <c r="L1004" s="2" t="n">
        <f aca="false">IF(H1004&lt;I1004,H1004, I1004)</f>
        <v>0.3599999999999</v>
      </c>
    </row>
    <row collapsed="false" customFormat="false" customHeight="false" hidden="false" ht="12.8" outlineLevel="0" r="1005">
      <c r="A1005" s="3" t="s">
        <v>1136</v>
      </c>
      <c r="B1005" s="0" t="n">
        <v>1233.43</v>
      </c>
      <c r="C1005" s="0" t="n">
        <v>1234.06</v>
      </c>
      <c r="D1005" s="0" t="n">
        <v>1232.88</v>
      </c>
      <c r="E1005" s="0" t="n">
        <v>1233.74</v>
      </c>
      <c r="F1005" s="0" t="n">
        <v>3.1</v>
      </c>
      <c r="G1005" s="3" t="s">
        <v>30</v>
      </c>
      <c r="H1005" s="1" t="n">
        <f aca="false">C1005 - B1005</f>
        <v>0.629999999999882</v>
      </c>
      <c r="I1005" s="1" t="n">
        <f aca="false">B1005 - D1005</f>
        <v>0.549999999999955</v>
      </c>
      <c r="J1005" s="1" t="n">
        <f aca="false">E1005 - B1005</f>
        <v>0.309999999999945</v>
      </c>
      <c r="K1005" s="2" t="n">
        <f aca="false">IF(H1005&gt;I1005, H1005, I1005)</f>
        <v>0.629999999999882</v>
      </c>
      <c r="L1005" s="2" t="n">
        <f aca="false">IF(H1005&lt;I1005,H1005, I1005)</f>
        <v>0.549999999999955</v>
      </c>
    </row>
    <row collapsed="false" customFormat="false" customHeight="false" hidden="false" ht="12.8" outlineLevel="0" r="1006">
      <c r="A1006" s="3" t="s">
        <v>1137</v>
      </c>
      <c r="B1006" s="0" t="n">
        <v>1234.29</v>
      </c>
      <c r="C1006" s="0" t="n">
        <v>1234.49</v>
      </c>
      <c r="D1006" s="0" t="n">
        <v>1233.14</v>
      </c>
      <c r="E1006" s="0" t="n">
        <v>1233.34</v>
      </c>
      <c r="F1006" s="0" t="n">
        <v>-9.5</v>
      </c>
      <c r="G1006" s="3" t="s">
        <v>82</v>
      </c>
      <c r="H1006" s="1" t="n">
        <f aca="false">C1006 - B1006</f>
        <v>0.200000000000045</v>
      </c>
      <c r="I1006" s="1" t="n">
        <f aca="false">B1006 - D1006</f>
        <v>1.14999999999986</v>
      </c>
      <c r="J1006" s="1" t="n">
        <f aca="false">E1006 - B1006</f>
        <v>-0.950000000000046</v>
      </c>
      <c r="K1006" s="2" t="n">
        <f aca="false">IF(H1006&gt;I1006, H1006, I1006)</f>
        <v>1.14999999999986</v>
      </c>
      <c r="L1006" s="2" t="n">
        <f aca="false">IF(H1006&lt;I1006,H1006, I1006)</f>
        <v>0.200000000000045</v>
      </c>
    </row>
    <row collapsed="false" customFormat="false" customHeight="false" hidden="false" ht="12.8" outlineLevel="0" r="1007">
      <c r="A1007" s="3" t="s">
        <v>1138</v>
      </c>
      <c r="B1007" s="0" t="n">
        <v>1234.62</v>
      </c>
      <c r="C1007" s="0" t="n">
        <v>1235.52</v>
      </c>
      <c r="D1007" s="0" t="n">
        <v>1233.84</v>
      </c>
      <c r="E1007" s="0" t="n">
        <v>1234.34</v>
      </c>
      <c r="F1007" s="0" t="n">
        <v>-2.8</v>
      </c>
      <c r="G1007" s="3" t="s">
        <v>121</v>
      </c>
      <c r="H1007" s="1" t="n">
        <f aca="false">C1007 - B1007</f>
        <v>0.900000000000091</v>
      </c>
      <c r="I1007" s="1" t="n">
        <f aca="false">B1007 - D1007</f>
        <v>0.779999999999973</v>
      </c>
      <c r="J1007" s="1" t="n">
        <f aca="false">E1007 - B1007</f>
        <v>-0.279999999999973</v>
      </c>
      <c r="K1007" s="2" t="n">
        <f aca="false">IF(H1007&gt;I1007, H1007, I1007)</f>
        <v>0.900000000000091</v>
      </c>
      <c r="L1007" s="2" t="n">
        <f aca="false">IF(H1007&lt;I1007,H1007, I1007)</f>
        <v>0.779999999999973</v>
      </c>
    </row>
    <row collapsed="false" customFormat="false" customHeight="false" hidden="false" ht="12.8" outlineLevel="0" r="1008">
      <c r="A1008" s="3" t="s">
        <v>1139</v>
      </c>
      <c r="B1008" s="0" t="n">
        <v>1233.19</v>
      </c>
      <c r="C1008" s="0" t="n">
        <v>1234.74</v>
      </c>
      <c r="D1008" s="0" t="n">
        <v>1232.99</v>
      </c>
      <c r="E1008" s="0" t="n">
        <v>1234.59</v>
      </c>
      <c r="F1008" s="0" t="n">
        <v>14</v>
      </c>
      <c r="G1008" s="3" t="s">
        <v>63</v>
      </c>
      <c r="H1008" s="1" t="n">
        <f aca="false">C1008 - B1008</f>
        <v>1.54999999999995</v>
      </c>
      <c r="I1008" s="1" t="n">
        <f aca="false">B1008 - D1008</f>
        <v>0.200000000000045</v>
      </c>
      <c r="J1008" s="1" t="n">
        <f aca="false">E1008 - B1008</f>
        <v>1.39999999999986</v>
      </c>
      <c r="K1008" s="2" t="n">
        <f aca="false">IF(H1008&gt;I1008, H1008, I1008)</f>
        <v>1.54999999999995</v>
      </c>
      <c r="L1008" s="2" t="n">
        <f aca="false">IF(H1008&lt;I1008,H1008, I1008)</f>
        <v>0.200000000000045</v>
      </c>
    </row>
    <row collapsed="false" customFormat="false" customHeight="false" hidden="false" ht="12.8" outlineLevel="0" r="1009">
      <c r="A1009" s="3" t="s">
        <v>1140</v>
      </c>
      <c r="B1009" s="0" t="n">
        <v>1233.18</v>
      </c>
      <c r="C1009" s="0" t="n">
        <v>1234.09</v>
      </c>
      <c r="D1009" s="0" t="n">
        <v>1232.64</v>
      </c>
      <c r="E1009" s="0" t="n">
        <v>1233.24</v>
      </c>
      <c r="F1009" s="0" t="n">
        <v>0.6</v>
      </c>
      <c r="G1009" s="3" t="s">
        <v>57</v>
      </c>
      <c r="H1009" s="1" t="n">
        <f aca="false">C1009 - B1009</f>
        <v>0.909999999999855</v>
      </c>
      <c r="I1009" s="1" t="n">
        <f aca="false">B1009 - D1009</f>
        <v>0.539999999999964</v>
      </c>
      <c r="J1009" s="1" t="n">
        <f aca="false">E1009 - B1009</f>
        <v>0.0599999999999454</v>
      </c>
      <c r="K1009" s="2" t="n">
        <f aca="false">IF(H1009&gt;I1009, H1009, I1009)</f>
        <v>0.909999999999855</v>
      </c>
      <c r="L1009" s="2" t="n">
        <f aca="false">IF(H1009&lt;I1009,H1009, I1009)</f>
        <v>0.539999999999964</v>
      </c>
    </row>
    <row collapsed="false" customFormat="false" customHeight="false" hidden="false" ht="12.8" outlineLevel="0" r="1010">
      <c r="A1010" s="3" t="s">
        <v>1141</v>
      </c>
      <c r="B1010" s="0" t="n">
        <v>1234.19</v>
      </c>
      <c r="C1010" s="0" t="n">
        <v>1234.74</v>
      </c>
      <c r="D1010" s="0" t="n">
        <v>1231.58</v>
      </c>
      <c r="E1010" s="0" t="n">
        <v>1233.18</v>
      </c>
      <c r="F1010" s="0" t="n">
        <v>-10.1</v>
      </c>
      <c r="G1010" s="3" t="s">
        <v>82</v>
      </c>
      <c r="H1010" s="1" t="n">
        <f aca="false">C1010 - B1010</f>
        <v>0.549999999999955</v>
      </c>
      <c r="I1010" s="1" t="n">
        <f aca="false">B1010 - D1010</f>
        <v>2.61000000000013</v>
      </c>
      <c r="J1010" s="1" t="n">
        <f aca="false">E1010 - B1010</f>
        <v>-1.00999999999999</v>
      </c>
      <c r="K1010" s="2" t="n">
        <f aca="false">IF(H1010&gt;I1010, H1010, I1010)</f>
        <v>2.61000000000013</v>
      </c>
      <c r="L1010" s="2" t="n">
        <f aca="false">IF(H1010&lt;I1010,H1010, I1010)</f>
        <v>0.549999999999955</v>
      </c>
    </row>
    <row collapsed="false" customFormat="false" customHeight="false" hidden="false" ht="12.8" outlineLevel="0" r="1011">
      <c r="A1011" s="3" t="s">
        <v>1142</v>
      </c>
      <c r="B1011" s="0" t="n">
        <v>1233.84</v>
      </c>
      <c r="C1011" s="0" t="n">
        <v>1236.29</v>
      </c>
      <c r="D1011" s="0" t="n">
        <v>1233.04</v>
      </c>
      <c r="E1011" s="0" t="n">
        <v>1234.25</v>
      </c>
      <c r="F1011" s="0" t="n">
        <v>4.1</v>
      </c>
      <c r="G1011" s="3" t="s">
        <v>30</v>
      </c>
      <c r="H1011" s="1" t="n">
        <f aca="false">C1011 - B1011</f>
        <v>2.45000000000005</v>
      </c>
      <c r="I1011" s="1" t="n">
        <f aca="false">B1011 - D1011</f>
        <v>0.799999999999955</v>
      </c>
      <c r="J1011" s="1" t="n">
        <f aca="false">E1011 - B1011</f>
        <v>0.410000000000082</v>
      </c>
      <c r="K1011" s="2" t="n">
        <f aca="false">IF(H1011&gt;I1011, H1011, I1011)</f>
        <v>2.45000000000005</v>
      </c>
      <c r="L1011" s="2" t="n">
        <f aca="false">IF(H1011&lt;I1011,H1011, I1011)</f>
        <v>0.799999999999955</v>
      </c>
    </row>
    <row collapsed="false" customFormat="false" customHeight="false" hidden="false" ht="12.8" outlineLevel="0" r="1012">
      <c r="A1012" s="3" t="s">
        <v>1143</v>
      </c>
      <c r="B1012" s="0" t="n">
        <v>1236.36</v>
      </c>
      <c r="C1012" s="0" t="n">
        <v>1236.62</v>
      </c>
      <c r="D1012" s="0" t="n">
        <v>1233.18</v>
      </c>
      <c r="E1012" s="0" t="n">
        <v>1233.89</v>
      </c>
      <c r="F1012" s="0" t="n">
        <v>-24.7</v>
      </c>
      <c r="G1012" s="3" t="s">
        <v>136</v>
      </c>
      <c r="H1012" s="1" t="n">
        <f aca="false">C1012 - B1012</f>
        <v>0.259999999999991</v>
      </c>
      <c r="I1012" s="1" t="n">
        <f aca="false">B1012 - D1012</f>
        <v>3.17999999999984</v>
      </c>
      <c r="J1012" s="1" t="n">
        <f aca="false">E1012 - B1012</f>
        <v>-2.4699999999998</v>
      </c>
      <c r="K1012" s="2" t="n">
        <f aca="false">IF(H1012&gt;I1012, H1012, I1012)</f>
        <v>3.17999999999984</v>
      </c>
      <c r="L1012" s="2" t="n">
        <f aca="false">IF(H1012&lt;I1012,H1012, I1012)</f>
        <v>0.259999999999991</v>
      </c>
    </row>
    <row collapsed="false" customFormat="false" customHeight="false" hidden="false" ht="12.8" outlineLevel="0" r="1013">
      <c r="A1013" s="3" t="s">
        <v>1144</v>
      </c>
      <c r="B1013" s="0" t="n">
        <v>1235.99</v>
      </c>
      <c r="C1013" s="0" t="n">
        <v>1238.45</v>
      </c>
      <c r="D1013" s="0" t="n">
        <v>1235.04</v>
      </c>
      <c r="E1013" s="0" t="n">
        <v>1236.44</v>
      </c>
      <c r="F1013" s="0" t="n">
        <v>4.5</v>
      </c>
      <c r="G1013" s="3" t="s">
        <v>55</v>
      </c>
      <c r="H1013" s="1" t="n">
        <f aca="false">C1013 - B1013</f>
        <v>2.46000000000004</v>
      </c>
      <c r="I1013" s="1" t="n">
        <f aca="false">B1013 - D1013</f>
        <v>0.950000000000046</v>
      </c>
      <c r="J1013" s="1" t="n">
        <f aca="false">E1013 - B1013</f>
        <v>0.450000000000046</v>
      </c>
      <c r="K1013" s="2" t="n">
        <f aca="false">IF(H1013&gt;I1013, H1013, I1013)</f>
        <v>2.46000000000004</v>
      </c>
      <c r="L1013" s="2" t="n">
        <f aca="false">IF(H1013&lt;I1013,H1013, I1013)</f>
        <v>0.950000000000046</v>
      </c>
    </row>
    <row collapsed="false" customFormat="false" customHeight="false" hidden="false" ht="12.8" outlineLevel="0" r="1014">
      <c r="A1014" s="3" t="s">
        <v>1145</v>
      </c>
      <c r="B1014" s="0" t="n">
        <v>1235.02</v>
      </c>
      <c r="C1014" s="0" t="n">
        <v>1236.12</v>
      </c>
      <c r="D1014" s="0" t="n">
        <v>1234.3</v>
      </c>
      <c r="E1014" s="0" t="n">
        <v>1236.04</v>
      </c>
      <c r="F1014" s="0" t="n">
        <v>10.2</v>
      </c>
      <c r="G1014" s="3" t="s">
        <v>203</v>
      </c>
      <c r="H1014" s="1" t="n">
        <f aca="false">C1014 - B1014</f>
        <v>1.09999999999991</v>
      </c>
      <c r="I1014" s="1" t="n">
        <f aca="false">B1014 - D1014</f>
        <v>0.720000000000027</v>
      </c>
      <c r="J1014" s="1" t="n">
        <f aca="false">E1014 - B1014</f>
        <v>1.01999999999998</v>
      </c>
      <c r="K1014" s="2" t="n">
        <f aca="false">IF(H1014&gt;I1014, H1014, I1014)</f>
        <v>1.09999999999991</v>
      </c>
      <c r="L1014" s="2" t="n">
        <f aca="false">IF(H1014&lt;I1014,H1014, I1014)</f>
        <v>0.720000000000027</v>
      </c>
    </row>
    <row collapsed="false" customFormat="false" customHeight="false" hidden="false" ht="12.8" outlineLevel="0" r="1015">
      <c r="A1015" s="3" t="s">
        <v>1146</v>
      </c>
      <c r="B1015" s="0" t="n">
        <v>1234.93</v>
      </c>
      <c r="C1015" s="0" t="n">
        <v>1235.71</v>
      </c>
      <c r="D1015" s="0" t="n">
        <v>1234.83</v>
      </c>
      <c r="E1015" s="0" t="n">
        <v>1234.97</v>
      </c>
      <c r="F1015" s="0" t="n">
        <v>0.4</v>
      </c>
      <c r="G1015" s="3" t="s">
        <v>57</v>
      </c>
      <c r="H1015" s="1" t="n">
        <f aca="false">C1015 - B1015</f>
        <v>0.779999999999973</v>
      </c>
      <c r="I1015" s="1" t="n">
        <f aca="false">B1015 - D1015</f>
        <v>0.100000000000136</v>
      </c>
      <c r="J1015" s="1" t="n">
        <f aca="false">E1015 - B1015</f>
        <v>0.0399999999999636</v>
      </c>
      <c r="K1015" s="2" t="n">
        <f aca="false">IF(H1015&gt;I1015, H1015, I1015)</f>
        <v>0.779999999999973</v>
      </c>
      <c r="L1015" s="2" t="n">
        <f aca="false">IF(H1015&lt;I1015,H1015, I1015)</f>
        <v>0.100000000000136</v>
      </c>
    </row>
    <row collapsed="false" customFormat="false" customHeight="false" hidden="false" ht="12.8" outlineLevel="0" r="1016">
      <c r="A1016" s="3" t="s">
        <v>1147</v>
      </c>
      <c r="B1016" s="0" t="n">
        <v>1235.04</v>
      </c>
      <c r="C1016" s="0" t="n">
        <v>1235.43</v>
      </c>
      <c r="D1016" s="0" t="n">
        <v>1234.81</v>
      </c>
      <c r="E1016" s="0" t="n">
        <v>1234.95</v>
      </c>
      <c r="F1016" s="0" t="n">
        <v>-0.9</v>
      </c>
      <c r="G1016" s="3" t="s">
        <v>36</v>
      </c>
      <c r="H1016" s="1" t="n">
        <f aca="false">C1016 - B1016</f>
        <v>0.3900000000001</v>
      </c>
      <c r="I1016" s="1" t="n">
        <f aca="false">B1016 - D1016</f>
        <v>0.230000000000018</v>
      </c>
      <c r="J1016" s="1" t="n">
        <f aca="false">E1016 - B1016</f>
        <v>-0.0899999999999181</v>
      </c>
      <c r="K1016" s="2" t="n">
        <f aca="false">IF(H1016&gt;I1016, H1016, I1016)</f>
        <v>0.3900000000001</v>
      </c>
      <c r="L1016" s="2" t="n">
        <f aca="false">IF(H1016&lt;I1016,H1016, I1016)</f>
        <v>0.230000000000018</v>
      </c>
    </row>
    <row collapsed="false" customFormat="false" customHeight="false" hidden="false" ht="12.8" outlineLevel="0" r="1017">
      <c r="A1017" s="3" t="s">
        <v>1148</v>
      </c>
      <c r="B1017" s="0" t="n">
        <v>1234.79</v>
      </c>
      <c r="C1017" s="0" t="n">
        <v>1236.3</v>
      </c>
      <c r="D1017" s="0" t="n">
        <v>1234.79</v>
      </c>
      <c r="E1017" s="0" t="n">
        <v>1235.02</v>
      </c>
      <c r="F1017" s="0" t="n">
        <v>2.3</v>
      </c>
      <c r="G1017" s="3" t="s">
        <v>146</v>
      </c>
      <c r="H1017" s="1" t="n">
        <f aca="false">C1017 - B1017</f>
        <v>1.50999999999999</v>
      </c>
      <c r="I1017" s="1" t="n">
        <f aca="false">B1017 - D1017</f>
        <v>0</v>
      </c>
      <c r="J1017" s="1" t="n">
        <f aca="false">E1017 - B1017</f>
        <v>0.230000000000018</v>
      </c>
      <c r="K1017" s="2" t="n">
        <f aca="false">IF(H1017&gt;I1017, H1017, I1017)</f>
        <v>1.50999999999999</v>
      </c>
      <c r="L1017" s="2" t="n">
        <f aca="false">IF(H1017&lt;I1017,H1017, I1017)</f>
        <v>0</v>
      </c>
    </row>
    <row collapsed="false" customFormat="false" customHeight="false" hidden="false" ht="12.8" outlineLevel="0" r="1018">
      <c r="A1018" s="3" t="s">
        <v>1149</v>
      </c>
      <c r="B1018" s="0" t="n">
        <v>1233.05</v>
      </c>
      <c r="C1018" s="0" t="n">
        <v>1235.49</v>
      </c>
      <c r="D1018" s="0" t="n">
        <v>1232.24</v>
      </c>
      <c r="E1018" s="0" t="n">
        <v>1234.59</v>
      </c>
      <c r="F1018" s="0" t="n">
        <v>15.4</v>
      </c>
      <c r="G1018" s="3" t="s">
        <v>108</v>
      </c>
      <c r="H1018" s="1" t="n">
        <f aca="false">C1018 - B1018</f>
        <v>2.44000000000005</v>
      </c>
      <c r="I1018" s="1" t="n">
        <f aca="false">B1018 - D1018</f>
        <v>0.809999999999945</v>
      </c>
      <c r="J1018" s="1" t="n">
        <f aca="false">E1018 - B1018</f>
        <v>1.53999999999996</v>
      </c>
      <c r="K1018" s="2" t="n">
        <f aca="false">IF(H1018&gt;I1018, H1018, I1018)</f>
        <v>2.44000000000005</v>
      </c>
      <c r="L1018" s="2" t="n">
        <f aca="false">IF(H1018&lt;I1018,H1018, I1018)</f>
        <v>0.809999999999945</v>
      </c>
    </row>
    <row collapsed="false" customFormat="false" customHeight="false" hidden="false" ht="12.8" outlineLevel="0" r="1019">
      <c r="A1019" s="3" t="s">
        <v>1150</v>
      </c>
      <c r="B1019" s="0" t="n">
        <v>1233.44</v>
      </c>
      <c r="C1019" s="0" t="n">
        <v>1233.69</v>
      </c>
      <c r="D1019" s="0" t="n">
        <v>1231.92</v>
      </c>
      <c r="E1019" s="0" t="n">
        <v>1233.06</v>
      </c>
      <c r="F1019" s="0" t="n">
        <v>-3.8</v>
      </c>
      <c r="G1019" s="3" t="s">
        <v>159</v>
      </c>
      <c r="H1019" s="1" t="n">
        <f aca="false">C1019 - B1019</f>
        <v>0.25</v>
      </c>
      <c r="I1019" s="1" t="n">
        <f aca="false">B1019 - D1019</f>
        <v>1.51999999999998</v>
      </c>
      <c r="J1019" s="1" t="n">
        <f aca="false">E1019 - B1019</f>
        <v>-0.380000000000109</v>
      </c>
      <c r="K1019" s="2" t="n">
        <f aca="false">IF(H1019&gt;I1019, H1019, I1019)</f>
        <v>1.51999999999998</v>
      </c>
      <c r="L1019" s="2" t="n">
        <f aca="false">IF(H1019&lt;I1019,H1019, I1019)</f>
        <v>0.25</v>
      </c>
    </row>
    <row collapsed="false" customFormat="false" customHeight="false" hidden="false" ht="12.8" outlineLevel="0" r="1020">
      <c r="A1020" s="3" t="s">
        <v>1151</v>
      </c>
      <c r="B1020" s="0" t="n">
        <v>1233.74</v>
      </c>
      <c r="C1020" s="0" t="n">
        <v>1234.33</v>
      </c>
      <c r="D1020" s="0" t="n">
        <v>1233.04</v>
      </c>
      <c r="E1020" s="0" t="n">
        <v>1233.3</v>
      </c>
      <c r="F1020" s="0" t="n">
        <v>-4.4</v>
      </c>
      <c r="G1020" s="3" t="s">
        <v>128</v>
      </c>
      <c r="H1020" s="1" t="n">
        <f aca="false">C1020 - B1020</f>
        <v>0.589999999999918</v>
      </c>
      <c r="I1020" s="1" t="n">
        <f aca="false">B1020 - D1020</f>
        <v>0.700000000000046</v>
      </c>
      <c r="J1020" s="1" t="n">
        <f aca="false">E1020 - B1020</f>
        <v>-0.440000000000055</v>
      </c>
      <c r="K1020" s="2" t="n">
        <f aca="false">IF(H1020&gt;I1020, H1020, I1020)</f>
        <v>0.700000000000046</v>
      </c>
      <c r="L1020" s="2" t="n">
        <f aca="false">IF(H1020&lt;I1020,H1020, I1020)</f>
        <v>0.589999999999918</v>
      </c>
    </row>
    <row collapsed="false" customFormat="false" customHeight="false" hidden="false" ht="12.8" outlineLevel="0" r="1021">
      <c r="A1021" s="3" t="s">
        <v>1152</v>
      </c>
      <c r="B1021" s="0" t="n">
        <v>1233.43</v>
      </c>
      <c r="C1021" s="0" t="n">
        <v>1234.86</v>
      </c>
      <c r="D1021" s="0" t="n">
        <v>1233.03</v>
      </c>
      <c r="E1021" s="0" t="n">
        <v>1233.76</v>
      </c>
      <c r="F1021" s="0" t="n">
        <v>3.3</v>
      </c>
      <c r="G1021" s="3" t="s">
        <v>30</v>
      </c>
      <c r="H1021" s="1" t="n">
        <f aca="false">C1021 - B1021</f>
        <v>1.42999999999984</v>
      </c>
      <c r="I1021" s="1" t="n">
        <f aca="false">B1021 - D1021</f>
        <v>0.400000000000091</v>
      </c>
      <c r="J1021" s="1" t="n">
        <f aca="false">E1021 - B1021</f>
        <v>0.329999999999927</v>
      </c>
      <c r="K1021" s="2" t="n">
        <f aca="false">IF(H1021&gt;I1021, H1021, I1021)</f>
        <v>1.42999999999984</v>
      </c>
      <c r="L1021" s="2" t="n">
        <f aca="false">IF(H1021&lt;I1021,H1021, I1021)</f>
        <v>0.400000000000091</v>
      </c>
    </row>
    <row collapsed="false" customFormat="false" customHeight="false" hidden="false" ht="12.8" outlineLevel="0" r="1022">
      <c r="A1022" s="3" t="s">
        <v>1153</v>
      </c>
      <c r="B1022" s="0" t="n">
        <v>1231.55</v>
      </c>
      <c r="C1022" s="0" t="n">
        <v>1233.59</v>
      </c>
      <c r="D1022" s="0" t="n">
        <v>1231.34</v>
      </c>
      <c r="E1022" s="0" t="n">
        <v>1233.4</v>
      </c>
      <c r="F1022" s="0" t="n">
        <v>18.5</v>
      </c>
      <c r="G1022" s="3" t="s">
        <v>302</v>
      </c>
      <c r="H1022" s="1" t="n">
        <f aca="false">C1022 - B1022</f>
        <v>2.03999999999996</v>
      </c>
      <c r="I1022" s="1" t="n">
        <f aca="false">B1022 - D1022</f>
        <v>0.210000000000036</v>
      </c>
      <c r="J1022" s="1" t="n">
        <f aca="false">E1022 - B1022</f>
        <v>1.85000000000014</v>
      </c>
      <c r="K1022" s="2" t="n">
        <f aca="false">IF(H1022&gt;I1022, H1022, I1022)</f>
        <v>2.03999999999996</v>
      </c>
      <c r="L1022" s="2" t="n">
        <f aca="false">IF(H1022&lt;I1022,H1022, I1022)</f>
        <v>0.210000000000036</v>
      </c>
    </row>
    <row collapsed="false" customFormat="false" customHeight="false" hidden="false" ht="12.8" outlineLevel="0" r="1023">
      <c r="A1023" s="3" t="s">
        <v>1154</v>
      </c>
      <c r="B1023" s="0" t="n">
        <v>1228.24</v>
      </c>
      <c r="C1023" s="0" t="n">
        <v>1232.49</v>
      </c>
      <c r="D1023" s="0" t="n">
        <v>1228.19</v>
      </c>
      <c r="E1023" s="0" t="n">
        <v>1231.46</v>
      </c>
      <c r="F1023" s="0" t="n">
        <v>32.2</v>
      </c>
      <c r="G1023" s="3" t="s">
        <v>34</v>
      </c>
      <c r="H1023" s="1" t="n">
        <f aca="false">C1023 - B1023</f>
        <v>4.25</v>
      </c>
      <c r="I1023" s="1" t="n">
        <f aca="false">B1023 - D1023</f>
        <v>0.0499999999999545</v>
      </c>
      <c r="J1023" s="1" t="n">
        <f aca="false">E1023 - B1023</f>
        <v>3.22000000000003</v>
      </c>
      <c r="K1023" s="2" t="n">
        <f aca="false">IF(H1023&gt;I1023, H1023, I1023)</f>
        <v>4.25</v>
      </c>
      <c r="L1023" s="2" t="n">
        <f aca="false">IF(H1023&lt;I1023,H1023, I1023)</f>
        <v>0.0499999999999545</v>
      </c>
    </row>
    <row collapsed="false" customFormat="false" customHeight="false" hidden="false" ht="12.8" outlineLevel="0" r="1024">
      <c r="A1024" s="3" t="s">
        <v>1155</v>
      </c>
      <c r="B1024" s="0" t="n">
        <v>1228.34</v>
      </c>
      <c r="C1024" s="0" t="n">
        <v>1229.34</v>
      </c>
      <c r="D1024" s="0" t="n">
        <v>1227.8</v>
      </c>
      <c r="E1024" s="0" t="n">
        <v>1228.34</v>
      </c>
      <c r="F1024" s="0" t="n">
        <v>0</v>
      </c>
      <c r="G1024" s="3" t="s">
        <v>57</v>
      </c>
      <c r="H1024" s="1" t="n">
        <f aca="false">C1024 - B1024</f>
        <v>1</v>
      </c>
      <c r="I1024" s="1" t="n">
        <f aca="false">B1024 - D1024</f>
        <v>0.539999999999964</v>
      </c>
      <c r="J1024" s="1" t="n">
        <f aca="false">E1024 - B1024</f>
        <v>0</v>
      </c>
      <c r="K1024" s="2" t="n">
        <f aca="false">IF(H1024&gt;I1024, H1024, I1024)</f>
        <v>1</v>
      </c>
      <c r="L1024" s="2" t="n">
        <f aca="false">IF(H1024&lt;I1024,H1024, I1024)</f>
        <v>0.539999999999964</v>
      </c>
    </row>
    <row collapsed="false" customFormat="false" customHeight="false" hidden="false" ht="12.8" outlineLevel="0" r="1025">
      <c r="A1025" s="3" t="s">
        <v>1156</v>
      </c>
      <c r="B1025" s="0" t="n">
        <v>1226.89</v>
      </c>
      <c r="C1025" s="0" t="n">
        <v>1228.69</v>
      </c>
      <c r="D1025" s="0" t="n">
        <v>1226.1</v>
      </c>
      <c r="E1025" s="0" t="n">
        <v>1228.27</v>
      </c>
      <c r="F1025" s="0" t="n">
        <v>13.8</v>
      </c>
      <c r="G1025" s="3" t="s">
        <v>63</v>
      </c>
      <c r="H1025" s="1" t="n">
        <f aca="false">C1025 - B1025</f>
        <v>1.79999999999995</v>
      </c>
      <c r="I1025" s="1" t="n">
        <f aca="false">B1025 - D1025</f>
        <v>0.790000000000191</v>
      </c>
      <c r="J1025" s="1" t="n">
        <f aca="false">E1025 - B1025</f>
        <v>1.37999999999988</v>
      </c>
      <c r="K1025" s="2" t="n">
        <f aca="false">IF(H1025&gt;I1025, H1025, I1025)</f>
        <v>1.79999999999995</v>
      </c>
      <c r="L1025" s="2" t="n">
        <f aca="false">IF(H1025&lt;I1025,H1025, I1025)</f>
        <v>0.790000000000191</v>
      </c>
    </row>
    <row collapsed="false" customFormat="false" customHeight="false" hidden="false" ht="12.8" outlineLevel="0" r="1026">
      <c r="A1026" s="3" t="s">
        <v>1157</v>
      </c>
      <c r="B1026" s="0" t="n">
        <v>1227.25</v>
      </c>
      <c r="C1026" s="0" t="n">
        <v>1229.44</v>
      </c>
      <c r="D1026" s="0" t="n">
        <v>1225.56</v>
      </c>
      <c r="E1026" s="0" t="n">
        <v>1227.06</v>
      </c>
      <c r="F1026" s="0" t="n">
        <v>-1.9</v>
      </c>
      <c r="G1026" s="3" t="s">
        <v>121</v>
      </c>
      <c r="H1026" s="1" t="n">
        <f aca="false">C1026 - B1026</f>
        <v>2.19000000000005</v>
      </c>
      <c r="I1026" s="1" t="n">
        <f aca="false">B1026 - D1026</f>
        <v>1.69000000000005</v>
      </c>
      <c r="J1026" s="1" t="n">
        <f aca="false">E1026 - B1026</f>
        <v>-0.190000000000055</v>
      </c>
      <c r="K1026" s="2" t="n">
        <f aca="false">IF(H1026&gt;I1026, H1026, I1026)</f>
        <v>2.19000000000005</v>
      </c>
      <c r="L1026" s="2" t="n">
        <f aca="false">IF(H1026&lt;I1026,H1026, I1026)</f>
        <v>1.69000000000005</v>
      </c>
    </row>
    <row collapsed="false" customFormat="false" customHeight="false" hidden="false" ht="12.8" outlineLevel="0" r="1027">
      <c r="A1027" s="3" t="s">
        <v>1158</v>
      </c>
      <c r="B1027" s="0" t="n">
        <v>1230.58</v>
      </c>
      <c r="C1027" s="0" t="n">
        <v>1230.66</v>
      </c>
      <c r="D1027" s="0" t="n">
        <v>1228.94</v>
      </c>
      <c r="E1027" s="0" t="n">
        <v>1229.24</v>
      </c>
      <c r="F1027" s="0" t="n">
        <v>-13.4</v>
      </c>
      <c r="G1027" s="3" t="s">
        <v>42</v>
      </c>
      <c r="H1027" s="1" t="n">
        <f aca="false">C1027 - B1027</f>
        <v>0.0800000000001546</v>
      </c>
      <c r="I1027" s="1" t="n">
        <f aca="false">B1027 - D1027</f>
        <v>1.63999999999987</v>
      </c>
      <c r="J1027" s="1" t="n">
        <f aca="false">E1027 - B1027</f>
        <v>-1.33999999999992</v>
      </c>
      <c r="K1027" s="2" t="n">
        <f aca="false">IF(H1027&gt;I1027, H1027, I1027)</f>
        <v>1.63999999999987</v>
      </c>
      <c r="L1027" s="2" t="n">
        <f aca="false">IF(H1027&lt;I1027,H1027, I1027)</f>
        <v>0.0800000000001546</v>
      </c>
    </row>
    <row collapsed="false" customFormat="false" customHeight="false" hidden="false" ht="12.8" outlineLevel="0" r="1028">
      <c r="A1028" s="3" t="s">
        <v>1159</v>
      </c>
      <c r="B1028" s="0" t="n">
        <v>1228.74</v>
      </c>
      <c r="C1028" s="0" t="n">
        <v>1230.63</v>
      </c>
      <c r="D1028" s="0" t="n">
        <v>1227.84</v>
      </c>
      <c r="E1028" s="0" t="n">
        <v>1230.58</v>
      </c>
      <c r="F1028" s="0" t="n">
        <v>18.4</v>
      </c>
      <c r="G1028" s="3" t="s">
        <v>302</v>
      </c>
      <c r="H1028" s="1" t="n">
        <f aca="false">C1028 - B1028</f>
        <v>1.8900000000001</v>
      </c>
      <c r="I1028" s="1" t="n">
        <f aca="false">B1028 - D1028</f>
        <v>0.900000000000091</v>
      </c>
      <c r="J1028" s="1" t="n">
        <f aca="false">E1028 - B1028</f>
        <v>1.83999999999992</v>
      </c>
      <c r="K1028" s="2" t="n">
        <f aca="false">IF(H1028&gt;I1028, H1028, I1028)</f>
        <v>1.8900000000001</v>
      </c>
      <c r="L1028" s="2" t="n">
        <f aca="false">IF(H1028&lt;I1028,H1028, I1028)</f>
        <v>0.900000000000091</v>
      </c>
    </row>
    <row collapsed="false" customFormat="false" customHeight="false" hidden="false" ht="12.8" outlineLevel="0" r="1029">
      <c r="A1029" s="3" t="s">
        <v>1160</v>
      </c>
      <c r="B1029" s="0" t="n">
        <v>1229.31</v>
      </c>
      <c r="C1029" s="0" t="n">
        <v>1229.69</v>
      </c>
      <c r="D1029" s="0" t="n">
        <v>1227.59</v>
      </c>
      <c r="E1029" s="0" t="n">
        <v>1228.69</v>
      </c>
      <c r="F1029" s="0" t="n">
        <v>-6.2</v>
      </c>
      <c r="G1029" s="3" t="s">
        <v>119</v>
      </c>
      <c r="H1029" s="1" t="n">
        <f aca="false">C1029 - B1029</f>
        <v>0.380000000000109</v>
      </c>
      <c r="I1029" s="1" t="n">
        <f aca="false">B1029 - D1029</f>
        <v>1.72000000000003</v>
      </c>
      <c r="J1029" s="1" t="n">
        <f aca="false">E1029 - B1029</f>
        <v>-0.619999999999891</v>
      </c>
      <c r="K1029" s="2" t="n">
        <f aca="false">IF(H1029&gt;I1029, H1029, I1029)</f>
        <v>1.72000000000003</v>
      </c>
      <c r="L1029" s="2" t="n">
        <f aca="false">IF(H1029&lt;I1029,H1029, I1029)</f>
        <v>0.380000000000109</v>
      </c>
    </row>
    <row collapsed="false" customFormat="false" customHeight="false" hidden="false" ht="12.8" outlineLevel="0" r="1030">
      <c r="A1030" s="3" t="s">
        <v>1161</v>
      </c>
      <c r="B1030" s="0" t="n">
        <v>1232.74</v>
      </c>
      <c r="C1030" s="0" t="n">
        <v>1232.99</v>
      </c>
      <c r="D1030" s="0" t="n">
        <v>1228.81</v>
      </c>
      <c r="E1030" s="0" t="n">
        <v>1229.3</v>
      </c>
      <c r="F1030" s="0" t="n">
        <v>-34.4</v>
      </c>
      <c r="G1030" s="3" t="s">
        <v>32</v>
      </c>
      <c r="H1030" s="1" t="n">
        <f aca="false">C1030 - B1030</f>
        <v>0.25</v>
      </c>
      <c r="I1030" s="1" t="n">
        <f aca="false">B1030 - D1030</f>
        <v>3.93000000000006</v>
      </c>
      <c r="J1030" s="1" t="n">
        <f aca="false">E1030 - B1030</f>
        <v>-3.44000000000005</v>
      </c>
      <c r="K1030" s="2" t="n">
        <f aca="false">IF(H1030&gt;I1030, H1030, I1030)</f>
        <v>3.93000000000006</v>
      </c>
      <c r="L1030" s="2" t="n">
        <f aca="false">IF(H1030&lt;I1030,H1030, I1030)</f>
        <v>0.25</v>
      </c>
    </row>
    <row collapsed="false" customFormat="false" customHeight="false" hidden="false" ht="12.8" outlineLevel="0" r="1031">
      <c r="A1031" s="3" t="s">
        <v>1162</v>
      </c>
      <c r="B1031" s="0" t="n">
        <v>1232.55</v>
      </c>
      <c r="C1031" s="0" t="n">
        <v>1234.14</v>
      </c>
      <c r="D1031" s="0" t="n">
        <v>1231.79</v>
      </c>
      <c r="E1031" s="0" t="n">
        <v>1232.84</v>
      </c>
      <c r="F1031" s="0" t="n">
        <v>2.9</v>
      </c>
      <c r="G1031" s="3" t="s">
        <v>146</v>
      </c>
      <c r="H1031" s="1" t="n">
        <f aca="false">C1031 - B1031</f>
        <v>1.59000000000015</v>
      </c>
      <c r="I1031" s="1" t="n">
        <f aca="false">B1031 - D1031</f>
        <v>0.759999999999991</v>
      </c>
      <c r="J1031" s="1" t="n">
        <f aca="false">E1031 - B1031</f>
        <v>0.289999999999964</v>
      </c>
      <c r="K1031" s="2" t="n">
        <f aca="false">IF(H1031&gt;I1031, H1031, I1031)</f>
        <v>1.59000000000015</v>
      </c>
      <c r="L1031" s="2" t="n">
        <f aca="false">IF(H1031&lt;I1031,H1031, I1031)</f>
        <v>0.759999999999991</v>
      </c>
    </row>
    <row collapsed="false" customFormat="false" customHeight="false" hidden="false" ht="12.8" outlineLevel="0" r="1032">
      <c r="A1032" s="3" t="s">
        <v>1163</v>
      </c>
      <c r="B1032" s="0" t="n">
        <v>1228.69</v>
      </c>
      <c r="C1032" s="0" t="n">
        <v>1233.5</v>
      </c>
      <c r="D1032" s="0" t="n">
        <v>1228.57</v>
      </c>
      <c r="E1032" s="0" t="n">
        <v>1232.41</v>
      </c>
      <c r="F1032" s="0" t="n">
        <v>37.2</v>
      </c>
      <c r="G1032" s="3" t="s">
        <v>133</v>
      </c>
      <c r="H1032" s="1" t="n">
        <f aca="false">C1032 - B1032</f>
        <v>4.80999999999995</v>
      </c>
      <c r="I1032" s="1" t="n">
        <f aca="false">B1032 - D1032</f>
        <v>0.120000000000118</v>
      </c>
      <c r="J1032" s="1" t="n">
        <f aca="false">E1032 - B1032</f>
        <v>3.72000000000003</v>
      </c>
      <c r="K1032" s="2" t="n">
        <f aca="false">IF(H1032&gt;I1032, H1032, I1032)</f>
        <v>4.80999999999995</v>
      </c>
      <c r="L1032" s="2" t="n">
        <f aca="false">IF(H1032&lt;I1032,H1032, I1032)</f>
        <v>0.120000000000118</v>
      </c>
    </row>
    <row collapsed="false" customFormat="false" customHeight="false" hidden="false" ht="12.8" outlineLevel="0" r="1033">
      <c r="A1033" s="3" t="s">
        <v>1164</v>
      </c>
      <c r="B1033" s="0" t="n">
        <v>1233.86</v>
      </c>
      <c r="C1033" s="0" t="n">
        <v>1234.19</v>
      </c>
      <c r="D1033" s="0" t="n">
        <v>1228.05</v>
      </c>
      <c r="E1033" s="0" t="n">
        <v>1228.64</v>
      </c>
      <c r="F1033" s="0" t="n">
        <v>-52.2</v>
      </c>
      <c r="G1033" s="3" t="s">
        <v>152</v>
      </c>
      <c r="H1033" s="1" t="n">
        <f aca="false">C1033 - B1033</f>
        <v>0.330000000000155</v>
      </c>
      <c r="I1033" s="1" t="n">
        <f aca="false">B1033 - D1033</f>
        <v>5.80999999999995</v>
      </c>
      <c r="J1033" s="1" t="n">
        <f aca="false">E1033 - B1033</f>
        <v>-5.2199999999998</v>
      </c>
      <c r="K1033" s="2" t="n">
        <f aca="false">IF(H1033&gt;I1033, H1033, I1033)</f>
        <v>5.80999999999995</v>
      </c>
      <c r="L1033" s="2" t="n">
        <f aca="false">IF(H1033&lt;I1033,H1033, I1033)</f>
        <v>0.330000000000155</v>
      </c>
    </row>
    <row collapsed="false" customFormat="false" customHeight="false" hidden="false" ht="12.8" outlineLevel="0" r="1034">
      <c r="A1034" s="3" t="s">
        <v>1165</v>
      </c>
      <c r="B1034" s="0" t="n">
        <v>1235.64</v>
      </c>
      <c r="C1034" s="0" t="n">
        <v>1236.04</v>
      </c>
      <c r="D1034" s="0" t="n">
        <v>1233.09</v>
      </c>
      <c r="E1034" s="0" t="n">
        <v>1233.77</v>
      </c>
      <c r="F1034" s="0" t="n">
        <v>-18.7</v>
      </c>
      <c r="G1034" s="3" t="s">
        <v>200</v>
      </c>
      <c r="H1034" s="1" t="n">
        <f aca="false">C1034 - B1034</f>
        <v>0.399999999999864</v>
      </c>
      <c r="I1034" s="1" t="n">
        <f aca="false">B1034 - D1034</f>
        <v>2.55000000000018</v>
      </c>
      <c r="J1034" s="1" t="n">
        <f aca="false">E1034 - B1034</f>
        <v>-1.87000000000012</v>
      </c>
      <c r="K1034" s="2" t="n">
        <f aca="false">IF(H1034&gt;I1034, H1034, I1034)</f>
        <v>2.55000000000018</v>
      </c>
      <c r="L1034" s="2" t="n">
        <f aca="false">IF(H1034&lt;I1034,H1034, I1034)</f>
        <v>0.399999999999864</v>
      </c>
    </row>
    <row collapsed="false" customFormat="false" customHeight="false" hidden="false" ht="12.8" outlineLevel="0" r="1035">
      <c r="A1035" s="3" t="s">
        <v>1166</v>
      </c>
      <c r="B1035" s="0" t="n">
        <v>1237.53</v>
      </c>
      <c r="C1035" s="0" t="n">
        <v>1238.41</v>
      </c>
      <c r="D1035" s="0" t="n">
        <v>1234.29</v>
      </c>
      <c r="E1035" s="0" t="n">
        <v>1235.59</v>
      </c>
      <c r="F1035" s="0" t="n">
        <v>-19.4</v>
      </c>
      <c r="G1035" s="3" t="s">
        <v>307</v>
      </c>
      <c r="H1035" s="1" t="n">
        <f aca="false">C1035 - B1035</f>
        <v>0.880000000000109</v>
      </c>
      <c r="I1035" s="1" t="n">
        <f aca="false">B1035 - D1035</f>
        <v>3.24000000000001</v>
      </c>
      <c r="J1035" s="1" t="n">
        <f aca="false">E1035 - B1035</f>
        <v>-1.94000000000005</v>
      </c>
      <c r="K1035" s="2" t="n">
        <f aca="false">IF(H1035&gt;I1035, H1035, I1035)</f>
        <v>3.24000000000001</v>
      </c>
      <c r="L1035" s="2" t="n">
        <f aca="false">IF(H1035&lt;I1035,H1035, I1035)</f>
        <v>0.880000000000109</v>
      </c>
    </row>
    <row collapsed="false" customFormat="false" customHeight="false" hidden="false" ht="12.8" outlineLevel="0" r="1036">
      <c r="A1036" s="3" t="s">
        <v>1167</v>
      </c>
      <c r="B1036" s="0" t="n">
        <v>1237.2</v>
      </c>
      <c r="C1036" s="0" t="n">
        <v>1239.09</v>
      </c>
      <c r="D1036" s="0" t="n">
        <v>1236.93</v>
      </c>
      <c r="E1036" s="0" t="n">
        <v>1237.63</v>
      </c>
      <c r="F1036" s="0" t="n">
        <v>4.3</v>
      </c>
      <c r="G1036" s="3" t="s">
        <v>30</v>
      </c>
      <c r="H1036" s="1" t="n">
        <f aca="false">C1036 - B1036</f>
        <v>1.88999999999987</v>
      </c>
      <c r="I1036" s="1" t="n">
        <f aca="false">B1036 - D1036</f>
        <v>0.269999999999982</v>
      </c>
      <c r="J1036" s="1" t="n">
        <f aca="false">E1036 - B1036</f>
        <v>0.430000000000064</v>
      </c>
      <c r="K1036" s="2" t="n">
        <f aca="false">IF(H1036&gt;I1036, H1036, I1036)</f>
        <v>1.88999999999987</v>
      </c>
      <c r="L1036" s="2" t="n">
        <f aca="false">IF(H1036&lt;I1036,H1036, I1036)</f>
        <v>0.269999999999982</v>
      </c>
    </row>
    <row collapsed="false" customFormat="false" customHeight="false" hidden="false" ht="12.8" outlineLevel="0" r="1037">
      <c r="A1037" s="3" t="s">
        <v>1168</v>
      </c>
      <c r="B1037" s="0" t="n">
        <v>1237.36</v>
      </c>
      <c r="C1037" s="0" t="n">
        <v>1237.97</v>
      </c>
      <c r="D1037" s="0" t="n">
        <v>1236.58</v>
      </c>
      <c r="E1037" s="0" t="n">
        <v>1237.11</v>
      </c>
      <c r="F1037" s="0" t="n">
        <v>-2.5</v>
      </c>
      <c r="G1037" s="3" t="s">
        <v>121</v>
      </c>
      <c r="H1037" s="1" t="n">
        <f aca="false">C1037 - B1037</f>
        <v>0.610000000000127</v>
      </c>
      <c r="I1037" s="1" t="n">
        <f aca="false">B1037 - D1037</f>
        <v>0.779999999999973</v>
      </c>
      <c r="J1037" s="1" t="n">
        <f aca="false">E1037 - B1037</f>
        <v>-0.25</v>
      </c>
      <c r="K1037" s="2" t="n">
        <f aca="false">IF(H1037&gt;I1037, H1037, I1037)</f>
        <v>0.779999999999973</v>
      </c>
      <c r="L1037" s="2" t="n">
        <f aca="false">IF(H1037&lt;I1037,H1037, I1037)</f>
        <v>0.610000000000127</v>
      </c>
    </row>
    <row collapsed="false" customFormat="false" customHeight="false" hidden="false" ht="12.8" outlineLevel="0" r="1038">
      <c r="A1038" s="3" t="s">
        <v>1169</v>
      </c>
      <c r="B1038" s="0" t="n">
        <v>1236.14</v>
      </c>
      <c r="C1038" s="0" t="n">
        <v>1237.74</v>
      </c>
      <c r="D1038" s="0" t="n">
        <v>1235.18</v>
      </c>
      <c r="E1038" s="0" t="n">
        <v>1237.36</v>
      </c>
      <c r="F1038" s="0" t="n">
        <v>12.2</v>
      </c>
      <c r="G1038" s="3" t="s">
        <v>87</v>
      </c>
      <c r="H1038" s="1" t="n">
        <f aca="false">C1038 - B1038</f>
        <v>1.59999999999991</v>
      </c>
      <c r="I1038" s="1" t="n">
        <f aca="false">B1038 - D1038</f>
        <v>0.960000000000036</v>
      </c>
      <c r="J1038" s="1" t="n">
        <f aca="false">E1038 - B1038</f>
        <v>1.2199999999998</v>
      </c>
      <c r="K1038" s="2" t="n">
        <f aca="false">IF(H1038&gt;I1038, H1038, I1038)</f>
        <v>1.59999999999991</v>
      </c>
      <c r="L1038" s="2" t="n">
        <f aca="false">IF(H1038&lt;I1038,H1038, I1038)</f>
        <v>0.960000000000036</v>
      </c>
    </row>
    <row collapsed="false" customFormat="false" customHeight="false" hidden="false" ht="12.8" outlineLevel="0" r="1039">
      <c r="A1039" s="3" t="s">
        <v>1170</v>
      </c>
      <c r="B1039" s="0" t="n">
        <v>1236.96</v>
      </c>
      <c r="C1039" s="0" t="n">
        <v>1237.89</v>
      </c>
      <c r="D1039" s="0" t="n">
        <v>1235.65</v>
      </c>
      <c r="E1039" s="0" t="n">
        <v>1236.05</v>
      </c>
      <c r="F1039" s="0" t="n">
        <v>-9.1</v>
      </c>
      <c r="G1039" s="3" t="s">
        <v>115</v>
      </c>
      <c r="H1039" s="1" t="n">
        <f aca="false">C1039 - B1039</f>
        <v>0.930000000000064</v>
      </c>
      <c r="I1039" s="1" t="n">
        <f aca="false">B1039 - D1039</f>
        <v>1.30999999999995</v>
      </c>
      <c r="J1039" s="1" t="n">
        <f aca="false">E1039 - B1039</f>
        <v>-0.910000000000082</v>
      </c>
      <c r="K1039" s="2" t="n">
        <f aca="false">IF(H1039&gt;I1039, H1039, I1039)</f>
        <v>1.30999999999995</v>
      </c>
      <c r="L1039" s="2" t="n">
        <f aca="false">IF(H1039&lt;I1039,H1039, I1039)</f>
        <v>0.930000000000064</v>
      </c>
    </row>
    <row collapsed="false" customFormat="false" customHeight="false" hidden="false" ht="12.8" outlineLevel="0" r="1040">
      <c r="A1040" s="3" t="s">
        <v>1171</v>
      </c>
      <c r="B1040" s="0" t="n">
        <v>1239.78</v>
      </c>
      <c r="C1040" s="0" t="n">
        <v>1240.04</v>
      </c>
      <c r="D1040" s="0" t="n">
        <v>1236.54</v>
      </c>
      <c r="E1040" s="0" t="n">
        <v>1236.72</v>
      </c>
      <c r="F1040" s="0" t="n">
        <v>-30.6</v>
      </c>
      <c r="G1040" s="3" t="s">
        <v>59</v>
      </c>
      <c r="H1040" s="1" t="n">
        <f aca="false">C1040 - B1040</f>
        <v>0.259999999999991</v>
      </c>
      <c r="I1040" s="1" t="n">
        <f aca="false">B1040 - D1040</f>
        <v>3.24000000000001</v>
      </c>
      <c r="J1040" s="1" t="n">
        <f aca="false">E1040 - B1040</f>
        <v>-3.05999999999995</v>
      </c>
      <c r="K1040" s="2" t="n">
        <f aca="false">IF(H1040&gt;I1040, H1040, I1040)</f>
        <v>3.24000000000001</v>
      </c>
      <c r="L1040" s="2" t="n">
        <f aca="false">IF(H1040&lt;I1040,H1040, I1040)</f>
        <v>0.259999999999991</v>
      </c>
    </row>
    <row collapsed="false" customFormat="false" customHeight="false" hidden="false" ht="12.8" outlineLevel="0" r="1041">
      <c r="A1041" s="3" t="s">
        <v>1172</v>
      </c>
      <c r="B1041" s="0" t="n">
        <v>1236.9</v>
      </c>
      <c r="C1041" s="0" t="n">
        <v>1239.84</v>
      </c>
      <c r="D1041" s="0" t="n">
        <v>1235.54</v>
      </c>
      <c r="E1041" s="0" t="n">
        <v>1239.74</v>
      </c>
      <c r="F1041" s="0" t="n">
        <v>28.4</v>
      </c>
      <c r="G1041" s="3" t="s">
        <v>209</v>
      </c>
      <c r="H1041" s="1" t="n">
        <f aca="false">C1041 - B1041</f>
        <v>2.93999999999983</v>
      </c>
      <c r="I1041" s="1" t="n">
        <f aca="false">B1041 - D1041</f>
        <v>1.36000000000013</v>
      </c>
      <c r="J1041" s="1" t="n">
        <f aca="false">E1041 - B1041</f>
        <v>2.83999999999992</v>
      </c>
      <c r="K1041" s="2" t="n">
        <f aca="false">IF(H1041&gt;I1041, H1041, I1041)</f>
        <v>2.93999999999983</v>
      </c>
      <c r="L1041" s="2" t="n">
        <f aca="false">IF(H1041&lt;I1041,H1041, I1041)</f>
        <v>1.36000000000013</v>
      </c>
    </row>
    <row collapsed="false" customFormat="false" customHeight="false" hidden="false" ht="12.8" outlineLevel="0" r="1042">
      <c r="A1042" s="3" t="s">
        <v>1173</v>
      </c>
      <c r="B1042" s="0" t="n">
        <v>1233.99</v>
      </c>
      <c r="C1042" s="0" t="n">
        <v>1237.34</v>
      </c>
      <c r="D1042" s="0" t="n">
        <v>1233.79</v>
      </c>
      <c r="E1042" s="0" t="n">
        <v>1236.89</v>
      </c>
      <c r="F1042" s="0" t="n">
        <v>29</v>
      </c>
      <c r="G1042" s="3" t="s">
        <v>209</v>
      </c>
      <c r="H1042" s="1" t="n">
        <f aca="false">C1042 - B1042</f>
        <v>3.34999999999991</v>
      </c>
      <c r="I1042" s="1" t="n">
        <f aca="false">B1042 - D1042</f>
        <v>0.200000000000045</v>
      </c>
      <c r="J1042" s="1" t="n">
        <f aca="false">E1042 - B1042</f>
        <v>2.90000000000009</v>
      </c>
      <c r="K1042" s="2" t="n">
        <f aca="false">IF(H1042&gt;I1042, H1042, I1042)</f>
        <v>3.34999999999991</v>
      </c>
      <c r="L1042" s="2" t="n">
        <f aca="false">IF(H1042&lt;I1042,H1042, I1042)</f>
        <v>0.200000000000045</v>
      </c>
    </row>
    <row collapsed="false" customFormat="false" customHeight="false" hidden="false" ht="12.8" outlineLevel="0" r="1043">
      <c r="A1043" s="3" t="s">
        <v>1174</v>
      </c>
      <c r="B1043" s="0" t="n">
        <v>1234.29</v>
      </c>
      <c r="C1043" s="0" t="n">
        <v>1234.29</v>
      </c>
      <c r="D1043" s="0" t="n">
        <v>1232.84</v>
      </c>
      <c r="E1043" s="0" t="n">
        <v>1233.94</v>
      </c>
      <c r="F1043" s="0" t="n">
        <v>-3.5</v>
      </c>
      <c r="G1043" s="3" t="s">
        <v>159</v>
      </c>
      <c r="H1043" s="1" t="n">
        <f aca="false">C1043 - B1043</f>
        <v>0</v>
      </c>
      <c r="I1043" s="1" t="n">
        <f aca="false">B1043 - D1043</f>
        <v>1.45000000000005</v>
      </c>
      <c r="J1043" s="1" t="n">
        <f aca="false">E1043 - B1043</f>
        <v>-0.349999999999909</v>
      </c>
      <c r="K1043" s="2" t="n">
        <f aca="false">IF(H1043&gt;I1043, H1043, I1043)</f>
        <v>1.45000000000005</v>
      </c>
      <c r="L1043" s="2" t="n">
        <f aca="false">IF(H1043&lt;I1043,H1043, I1043)</f>
        <v>0</v>
      </c>
    </row>
    <row collapsed="false" customFormat="false" customHeight="false" hidden="false" ht="12.8" outlineLevel="0" r="1044">
      <c r="A1044" s="3" t="s">
        <v>1175</v>
      </c>
      <c r="B1044" s="0" t="n">
        <v>1234.99</v>
      </c>
      <c r="C1044" s="0" t="n">
        <v>1235.04</v>
      </c>
      <c r="D1044" s="0" t="n">
        <v>1233.94</v>
      </c>
      <c r="E1044" s="0" t="n">
        <v>1234.24</v>
      </c>
      <c r="F1044" s="0" t="n">
        <v>-7.5</v>
      </c>
      <c r="G1044" s="3" t="s">
        <v>155</v>
      </c>
      <c r="H1044" s="1" t="n">
        <f aca="false">C1044 - B1044</f>
        <v>0.0499999999999545</v>
      </c>
      <c r="I1044" s="1" t="n">
        <f aca="false">B1044 - D1044</f>
        <v>1.04999999999995</v>
      </c>
      <c r="J1044" s="1" t="n">
        <f aca="false">E1044 - B1044</f>
        <v>-0.75</v>
      </c>
      <c r="K1044" s="2" t="n">
        <f aca="false">IF(H1044&gt;I1044, H1044, I1044)</f>
        <v>1.04999999999995</v>
      </c>
      <c r="L1044" s="2" t="n">
        <f aca="false">IF(H1044&lt;I1044,H1044, I1044)</f>
        <v>0.0499999999999545</v>
      </c>
    </row>
    <row collapsed="false" customFormat="false" customHeight="false" hidden="false" ht="12.8" outlineLevel="0" r="1045">
      <c r="A1045" s="3" t="s">
        <v>1176</v>
      </c>
      <c r="B1045" s="0" t="n">
        <v>1236.94</v>
      </c>
      <c r="C1045" s="0" t="n">
        <v>1237.35</v>
      </c>
      <c r="D1045" s="0" t="n">
        <v>1232.18</v>
      </c>
      <c r="E1045" s="0" t="n">
        <v>1235.09</v>
      </c>
      <c r="F1045" s="0" t="n">
        <v>-18.5</v>
      </c>
      <c r="G1045" s="3" t="s">
        <v>200</v>
      </c>
      <c r="H1045" s="1" t="n">
        <f aca="false">C1045 - B1045</f>
        <v>0.409999999999855</v>
      </c>
      <c r="I1045" s="1" t="n">
        <f aca="false">B1045 - D1045</f>
        <v>4.75999999999999</v>
      </c>
      <c r="J1045" s="1" t="n">
        <f aca="false">E1045 - B1045</f>
        <v>-1.85000000000014</v>
      </c>
      <c r="K1045" s="2" t="n">
        <f aca="false">IF(H1045&gt;I1045, H1045, I1045)</f>
        <v>4.75999999999999</v>
      </c>
      <c r="L1045" s="2" t="n">
        <f aca="false">IF(H1045&lt;I1045,H1045, I1045)</f>
        <v>0.409999999999855</v>
      </c>
    </row>
    <row collapsed="false" customFormat="false" customHeight="false" hidden="false" ht="12.8" outlineLevel="0" r="1046">
      <c r="A1046" s="3" t="s">
        <v>1177</v>
      </c>
      <c r="B1046" s="0" t="n">
        <v>1238.69</v>
      </c>
      <c r="C1046" s="0" t="n">
        <v>1239.19</v>
      </c>
      <c r="D1046" s="0" t="n">
        <v>1236.02</v>
      </c>
      <c r="E1046" s="0" t="n">
        <v>1236.98</v>
      </c>
      <c r="F1046" s="0" t="n">
        <v>-17.1</v>
      </c>
      <c r="G1046" s="3" t="s">
        <v>79</v>
      </c>
      <c r="H1046" s="1" t="n">
        <f aca="false">C1046 - B1046</f>
        <v>0.5</v>
      </c>
      <c r="I1046" s="1" t="n">
        <f aca="false">B1046 - D1046</f>
        <v>2.67000000000007</v>
      </c>
      <c r="J1046" s="1" t="n">
        <f aca="false">E1046 - B1046</f>
        <v>-1.71000000000004</v>
      </c>
      <c r="K1046" s="2" t="n">
        <f aca="false">IF(H1046&gt;I1046, H1046, I1046)</f>
        <v>2.67000000000007</v>
      </c>
      <c r="L1046" s="2" t="n">
        <f aca="false">IF(H1046&lt;I1046,H1046, I1046)</f>
        <v>0.5</v>
      </c>
    </row>
    <row collapsed="false" customFormat="false" customHeight="false" hidden="false" ht="12.8" outlineLevel="0" r="1047">
      <c r="A1047" s="3" t="s">
        <v>1178</v>
      </c>
      <c r="B1047" s="0" t="n">
        <v>1240.45</v>
      </c>
      <c r="C1047" s="0" t="n">
        <v>1240.7</v>
      </c>
      <c r="D1047" s="0" t="n">
        <v>1237.75</v>
      </c>
      <c r="E1047" s="0" t="n">
        <v>1238.68</v>
      </c>
      <c r="F1047" s="0" t="n">
        <v>-17.7</v>
      </c>
      <c r="G1047" s="3" t="s">
        <v>79</v>
      </c>
      <c r="H1047" s="1" t="n">
        <f aca="false">C1047 - B1047</f>
        <v>0.25</v>
      </c>
      <c r="I1047" s="1" t="n">
        <f aca="false">B1047 - D1047</f>
        <v>2.70000000000005</v>
      </c>
      <c r="J1047" s="1" t="n">
        <f aca="false">E1047 - B1047</f>
        <v>-1.76999999999998</v>
      </c>
      <c r="K1047" s="2" t="n">
        <f aca="false">IF(H1047&gt;I1047, H1047, I1047)</f>
        <v>2.70000000000005</v>
      </c>
      <c r="L1047" s="2" t="n">
        <f aca="false">IF(H1047&lt;I1047,H1047, I1047)</f>
        <v>0.25</v>
      </c>
    </row>
    <row collapsed="false" customFormat="false" customHeight="false" hidden="false" ht="12.8" outlineLevel="0" r="1048">
      <c r="A1048" s="3" t="s">
        <v>1179</v>
      </c>
      <c r="B1048" s="0" t="n">
        <v>1240.78</v>
      </c>
      <c r="C1048" s="0" t="n">
        <v>1241.55</v>
      </c>
      <c r="D1048" s="0" t="n">
        <v>1240.35</v>
      </c>
      <c r="E1048" s="0" t="n">
        <v>1240.35</v>
      </c>
      <c r="F1048" s="0" t="n">
        <v>-4.3</v>
      </c>
      <c r="G1048" s="3" t="s">
        <v>159</v>
      </c>
      <c r="H1048" s="1" t="n">
        <f aca="false">C1048 - B1048</f>
        <v>0.769999999999982</v>
      </c>
      <c r="I1048" s="1" t="n">
        <f aca="false">B1048 - D1048</f>
        <v>0.430000000000064</v>
      </c>
      <c r="J1048" s="1" t="n">
        <f aca="false">E1048 - B1048</f>
        <v>-0.430000000000064</v>
      </c>
      <c r="K1048" s="2" t="n">
        <f aca="false">IF(H1048&gt;I1048, H1048, I1048)</f>
        <v>0.769999999999982</v>
      </c>
      <c r="L1048" s="2" t="n">
        <f aca="false">IF(H1048&lt;I1048,H1048, I1048)</f>
        <v>0.430000000000064</v>
      </c>
    </row>
    <row collapsed="false" customFormat="false" customHeight="false" hidden="false" ht="12.8" outlineLevel="0" r="1049">
      <c r="A1049" s="3" t="s">
        <v>1180</v>
      </c>
      <c r="B1049" s="0" t="n">
        <v>1239.76</v>
      </c>
      <c r="C1049" s="0" t="n">
        <v>1241.05</v>
      </c>
      <c r="D1049" s="0" t="n">
        <v>1239.76</v>
      </c>
      <c r="E1049" s="0" t="n">
        <v>1240.75</v>
      </c>
      <c r="F1049" s="0" t="n">
        <v>9.9</v>
      </c>
      <c r="G1049" s="3" t="s">
        <v>203</v>
      </c>
      <c r="H1049" s="1" t="n">
        <f aca="false">C1049 - B1049</f>
        <v>1.28999999999996</v>
      </c>
      <c r="I1049" s="1" t="n">
        <f aca="false">B1049 - D1049</f>
        <v>0</v>
      </c>
      <c r="J1049" s="1" t="n">
        <f aca="false">E1049 - B1049</f>
        <v>0.990000000000009</v>
      </c>
      <c r="K1049" s="2" t="n">
        <f aca="false">IF(H1049&gt;I1049, H1049, I1049)</f>
        <v>1.28999999999996</v>
      </c>
      <c r="L1049" s="2" t="n">
        <f aca="false">IF(H1049&lt;I1049,H1049, I1049)</f>
        <v>0</v>
      </c>
    </row>
    <row collapsed="false" customFormat="false" customHeight="false" hidden="false" ht="12.8" outlineLevel="0" r="1050">
      <c r="A1050" s="3" t="s">
        <v>1181</v>
      </c>
      <c r="B1050" s="0" t="n">
        <v>1241.98</v>
      </c>
      <c r="C1050" s="0" t="n">
        <v>1242.03</v>
      </c>
      <c r="D1050" s="0" t="n">
        <v>1240.53</v>
      </c>
      <c r="E1050" s="0" t="n">
        <v>1240.57</v>
      </c>
      <c r="F1050" s="0" t="n">
        <v>-14.1</v>
      </c>
      <c r="G1050" s="3" t="s">
        <v>42</v>
      </c>
      <c r="H1050" s="1" t="n">
        <f aca="false">C1050 - B1050</f>
        <v>0.0499999999999545</v>
      </c>
      <c r="I1050" s="1" t="n">
        <f aca="false">B1050 - D1050</f>
        <v>1.45000000000005</v>
      </c>
      <c r="J1050" s="1" t="n">
        <f aca="false">E1050 - B1050</f>
        <v>-1.41000000000008</v>
      </c>
      <c r="K1050" s="2" t="n">
        <f aca="false">IF(H1050&gt;I1050, H1050, I1050)</f>
        <v>1.45000000000005</v>
      </c>
      <c r="L1050" s="2" t="n">
        <f aca="false">IF(H1050&lt;I1050,H1050, I1050)</f>
        <v>0.0499999999999545</v>
      </c>
    </row>
    <row collapsed="false" customFormat="false" customHeight="false" hidden="false" ht="12.8" outlineLevel="0" r="1051">
      <c r="A1051" s="3" t="s">
        <v>1182</v>
      </c>
      <c r="B1051" s="0" t="n">
        <v>1238.89</v>
      </c>
      <c r="C1051" s="0" t="n">
        <v>1242.03</v>
      </c>
      <c r="D1051" s="0" t="n">
        <v>1238.84</v>
      </c>
      <c r="E1051" s="0" t="n">
        <v>1242.02</v>
      </c>
      <c r="F1051" s="0" t="n">
        <v>31.3</v>
      </c>
      <c r="G1051" s="3" t="s">
        <v>523</v>
      </c>
      <c r="H1051" s="1" t="n">
        <f aca="false">C1051 - B1051</f>
        <v>3.13999999999987</v>
      </c>
      <c r="I1051" s="1" t="n">
        <f aca="false">B1051 - D1051</f>
        <v>0.0500000000001819</v>
      </c>
      <c r="J1051" s="1" t="n">
        <f aca="false">E1051 - B1051</f>
        <v>3.12999999999988</v>
      </c>
      <c r="K1051" s="2" t="n">
        <f aca="false">IF(H1051&gt;I1051, H1051, I1051)</f>
        <v>3.13999999999987</v>
      </c>
      <c r="L1051" s="2" t="n">
        <f aca="false">IF(H1051&lt;I1051,H1051, I1051)</f>
        <v>0.0500000000001819</v>
      </c>
    </row>
    <row collapsed="false" customFormat="false" customHeight="false" hidden="false" ht="12.8" outlineLevel="0" r="1052">
      <c r="A1052" s="3" t="s">
        <v>1183</v>
      </c>
      <c r="B1052" s="0" t="n">
        <v>1238.02</v>
      </c>
      <c r="C1052" s="0" t="n">
        <v>1239.69</v>
      </c>
      <c r="D1052" s="0" t="n">
        <v>1238.01</v>
      </c>
      <c r="E1052" s="0" t="n">
        <v>1238.89</v>
      </c>
      <c r="F1052" s="0" t="n">
        <v>8.7</v>
      </c>
      <c r="G1052" s="3" t="s">
        <v>130</v>
      </c>
      <c r="H1052" s="1" t="n">
        <f aca="false">C1052 - B1052</f>
        <v>1.67000000000007</v>
      </c>
      <c r="I1052" s="1" t="n">
        <f aca="false">B1052 - D1052</f>
        <v>0.00999999999999091</v>
      </c>
      <c r="J1052" s="1" t="n">
        <f aca="false">E1052 - B1052</f>
        <v>0.870000000000118</v>
      </c>
      <c r="K1052" s="2" t="n">
        <f aca="false">IF(H1052&gt;I1052, H1052, I1052)</f>
        <v>1.67000000000007</v>
      </c>
      <c r="L1052" s="2" t="n">
        <f aca="false">IF(H1052&lt;I1052,H1052, I1052)</f>
        <v>0.00999999999999091</v>
      </c>
    </row>
    <row collapsed="false" customFormat="false" customHeight="false" hidden="false" ht="12.8" outlineLevel="0" r="1053">
      <c r="A1053" s="3" t="s">
        <v>1184</v>
      </c>
      <c r="B1053" s="0" t="n">
        <v>1238.66</v>
      </c>
      <c r="C1053" s="0" t="n">
        <v>1239.13</v>
      </c>
      <c r="D1053" s="0" t="n">
        <v>1237.86</v>
      </c>
      <c r="E1053" s="0" t="n">
        <v>1238.06</v>
      </c>
      <c r="F1053" s="0" t="n">
        <v>-6</v>
      </c>
      <c r="G1053" s="3" t="s">
        <v>119</v>
      </c>
      <c r="H1053" s="1" t="n">
        <f aca="false">C1053 - B1053</f>
        <v>0.470000000000027</v>
      </c>
      <c r="I1053" s="1" t="n">
        <f aca="false">B1053 - D1053</f>
        <v>0.800000000000182</v>
      </c>
      <c r="J1053" s="1" t="n">
        <f aca="false">E1053 - B1053</f>
        <v>-0.600000000000136</v>
      </c>
      <c r="K1053" s="2" t="n">
        <f aca="false">IF(H1053&gt;I1053, H1053, I1053)</f>
        <v>0.800000000000182</v>
      </c>
      <c r="L1053" s="2" t="n">
        <f aca="false">IF(H1053&lt;I1053,H1053, I1053)</f>
        <v>0.470000000000027</v>
      </c>
    </row>
    <row collapsed="false" customFormat="false" customHeight="false" hidden="false" ht="12.8" outlineLevel="0" r="1054">
      <c r="A1054" s="3" t="s">
        <v>1185</v>
      </c>
      <c r="B1054" s="0" t="n">
        <v>1237.94</v>
      </c>
      <c r="C1054" s="0" t="n">
        <v>1239.94</v>
      </c>
      <c r="D1054" s="0" t="n">
        <v>1237.34</v>
      </c>
      <c r="E1054" s="0" t="n">
        <v>1238.67</v>
      </c>
      <c r="F1054" s="0" t="n">
        <v>7.3</v>
      </c>
      <c r="G1054" s="3" t="s">
        <v>257</v>
      </c>
      <c r="H1054" s="1" t="n">
        <f aca="false">C1054 - B1054</f>
        <v>2</v>
      </c>
      <c r="I1054" s="1" t="n">
        <f aca="false">B1054 - D1054</f>
        <v>0.600000000000136</v>
      </c>
      <c r="J1054" s="1" t="n">
        <f aca="false">E1054 - B1054</f>
        <v>0.730000000000018</v>
      </c>
      <c r="K1054" s="2" t="n">
        <f aca="false">IF(H1054&gt;I1054, H1054, I1054)</f>
        <v>2</v>
      </c>
      <c r="L1054" s="2" t="n">
        <f aca="false">IF(H1054&lt;I1054,H1054, I1054)</f>
        <v>0.600000000000136</v>
      </c>
    </row>
    <row collapsed="false" customFormat="false" customHeight="false" hidden="false" ht="12.8" outlineLevel="0" r="1055">
      <c r="A1055" s="3" t="s">
        <v>1186</v>
      </c>
      <c r="B1055" s="0" t="n">
        <v>1239.39</v>
      </c>
      <c r="C1055" s="0" t="n">
        <v>1239.77</v>
      </c>
      <c r="D1055" s="0" t="n">
        <v>1235.92</v>
      </c>
      <c r="E1055" s="0" t="n">
        <v>1237.94</v>
      </c>
      <c r="F1055" s="0" t="n">
        <v>-14.5</v>
      </c>
      <c r="G1055" s="3" t="s">
        <v>72</v>
      </c>
      <c r="H1055" s="1" t="n">
        <f aca="false">C1055 - B1055</f>
        <v>0.379999999999882</v>
      </c>
      <c r="I1055" s="1" t="n">
        <f aca="false">B1055 - D1055</f>
        <v>3.47000000000003</v>
      </c>
      <c r="J1055" s="1" t="n">
        <f aca="false">E1055 - B1055</f>
        <v>-1.45000000000005</v>
      </c>
      <c r="K1055" s="2" t="n">
        <f aca="false">IF(H1055&gt;I1055, H1055, I1055)</f>
        <v>3.47000000000003</v>
      </c>
      <c r="L1055" s="2" t="n">
        <f aca="false">IF(H1055&lt;I1055,H1055, I1055)</f>
        <v>0.379999999999882</v>
      </c>
    </row>
    <row collapsed="false" customFormat="false" customHeight="false" hidden="false" ht="12.8" outlineLevel="0" r="1056">
      <c r="A1056" s="3" t="s">
        <v>1187</v>
      </c>
      <c r="B1056" s="0" t="n">
        <v>1241.79</v>
      </c>
      <c r="C1056" s="0" t="n">
        <v>1241.79</v>
      </c>
      <c r="D1056" s="0" t="n">
        <v>1235.18</v>
      </c>
      <c r="E1056" s="0" t="n">
        <v>1239.39</v>
      </c>
      <c r="F1056" s="0" t="n">
        <v>-24</v>
      </c>
      <c r="G1056" s="3" t="s">
        <v>69</v>
      </c>
      <c r="H1056" s="1" t="n">
        <f aca="false">C1056 - B1056</f>
        <v>0</v>
      </c>
      <c r="I1056" s="1" t="n">
        <f aca="false">B1056 - D1056</f>
        <v>6.6099999999999</v>
      </c>
      <c r="J1056" s="1" t="n">
        <f aca="false">E1056 - B1056</f>
        <v>-2.39999999999986</v>
      </c>
      <c r="K1056" s="2" t="n">
        <f aca="false">IF(H1056&gt;I1056, H1056, I1056)</f>
        <v>6.6099999999999</v>
      </c>
      <c r="L1056" s="2" t="n">
        <f aca="false">IF(H1056&lt;I1056,H1056, I1056)</f>
        <v>0</v>
      </c>
    </row>
    <row collapsed="false" customFormat="false" customHeight="false" hidden="false" ht="12.8" outlineLevel="0" r="1057">
      <c r="A1057" s="3" t="s">
        <v>1188</v>
      </c>
      <c r="B1057" s="0" t="n">
        <v>1243.84</v>
      </c>
      <c r="C1057" s="0" t="n">
        <v>1246.79</v>
      </c>
      <c r="D1057" s="0" t="n">
        <v>1241.39</v>
      </c>
      <c r="E1057" s="0" t="n">
        <v>1241.79</v>
      </c>
      <c r="F1057" s="0" t="n">
        <v>-20.5</v>
      </c>
      <c r="G1057" s="3" t="s">
        <v>97</v>
      </c>
      <c r="H1057" s="1" t="n">
        <f aca="false">C1057 - B1057</f>
        <v>2.95000000000005</v>
      </c>
      <c r="I1057" s="1" t="n">
        <f aca="false">B1057 - D1057</f>
        <v>2.44999999999982</v>
      </c>
      <c r="J1057" s="1" t="n">
        <f aca="false">E1057 - B1057</f>
        <v>-2.04999999999995</v>
      </c>
      <c r="K1057" s="2" t="n">
        <f aca="false">IF(H1057&gt;I1057, H1057, I1057)</f>
        <v>2.95000000000005</v>
      </c>
      <c r="L1057" s="2" t="n">
        <f aca="false">IF(H1057&lt;I1057,H1057, I1057)</f>
        <v>2.44999999999982</v>
      </c>
    </row>
    <row collapsed="false" customFormat="false" customHeight="false" hidden="false" ht="12.8" outlineLevel="0" r="1058">
      <c r="A1058" s="3" t="s">
        <v>1189</v>
      </c>
      <c r="B1058" s="0" t="n">
        <v>1242.95</v>
      </c>
      <c r="C1058" s="0" t="n">
        <v>1244.77</v>
      </c>
      <c r="D1058" s="0" t="n">
        <v>1242.15</v>
      </c>
      <c r="E1058" s="0" t="n">
        <v>1243.74</v>
      </c>
      <c r="F1058" s="0" t="n">
        <v>7.9</v>
      </c>
      <c r="G1058" s="3" t="s">
        <v>257</v>
      </c>
      <c r="H1058" s="1" t="n">
        <f aca="false">C1058 - B1058</f>
        <v>1.81999999999994</v>
      </c>
      <c r="I1058" s="1" t="n">
        <f aca="false">B1058 - D1058</f>
        <v>0.799999999999955</v>
      </c>
      <c r="J1058" s="1" t="n">
        <f aca="false">E1058 - B1058</f>
        <v>0.789999999999964</v>
      </c>
      <c r="K1058" s="2" t="n">
        <f aca="false">IF(H1058&gt;I1058, H1058, I1058)</f>
        <v>1.81999999999994</v>
      </c>
      <c r="L1058" s="2" t="n">
        <f aca="false">IF(H1058&lt;I1058,H1058, I1058)</f>
        <v>0.799999999999955</v>
      </c>
    </row>
    <row collapsed="false" customFormat="false" customHeight="false" hidden="false" ht="12.8" outlineLevel="0" r="1059">
      <c r="A1059" s="3" t="s">
        <v>1190</v>
      </c>
      <c r="B1059" s="0" t="n">
        <v>1240.74</v>
      </c>
      <c r="C1059" s="0" t="n">
        <v>1243.39</v>
      </c>
      <c r="D1059" s="0" t="n">
        <v>1239.79</v>
      </c>
      <c r="E1059" s="0" t="n">
        <v>1242.99</v>
      </c>
      <c r="F1059" s="0" t="n">
        <v>22.5</v>
      </c>
      <c r="G1059" s="3" t="s">
        <v>61</v>
      </c>
      <c r="H1059" s="1" t="n">
        <f aca="false">C1059 - B1059</f>
        <v>2.65000000000009</v>
      </c>
      <c r="I1059" s="1" t="n">
        <f aca="false">B1059 - D1059</f>
        <v>0.950000000000046</v>
      </c>
      <c r="J1059" s="1" t="n">
        <f aca="false">E1059 - B1059</f>
        <v>2.25</v>
      </c>
      <c r="K1059" s="2" t="n">
        <f aca="false">IF(H1059&gt;I1059, H1059, I1059)</f>
        <v>2.65000000000009</v>
      </c>
      <c r="L1059" s="2" t="n">
        <f aca="false">IF(H1059&lt;I1059,H1059, I1059)</f>
        <v>0.950000000000046</v>
      </c>
    </row>
    <row collapsed="false" customFormat="false" customHeight="false" hidden="false" ht="12.8" outlineLevel="0" r="1060">
      <c r="A1060" s="3" t="s">
        <v>1191</v>
      </c>
      <c r="B1060" s="0" t="n">
        <v>1246.39</v>
      </c>
      <c r="C1060" s="0" t="n">
        <v>1246.44</v>
      </c>
      <c r="D1060" s="0" t="n">
        <v>1238.59</v>
      </c>
      <c r="E1060" s="0" t="n">
        <v>1240.74</v>
      </c>
      <c r="F1060" s="0" t="n">
        <v>-56.5</v>
      </c>
      <c r="G1060" s="3" t="s">
        <v>1192</v>
      </c>
      <c r="H1060" s="1" t="n">
        <f aca="false">C1060 - B1060</f>
        <v>0.0499999999999545</v>
      </c>
      <c r="I1060" s="1" t="n">
        <f aca="false">B1060 - D1060</f>
        <v>7.80000000000018</v>
      </c>
      <c r="J1060" s="1" t="n">
        <f aca="false">E1060 - B1060</f>
        <v>-5.65000000000009</v>
      </c>
      <c r="K1060" s="2" t="n">
        <f aca="false">IF(H1060&gt;I1060, H1060, I1060)</f>
        <v>7.80000000000018</v>
      </c>
      <c r="L1060" s="2" t="n">
        <f aca="false">IF(H1060&lt;I1060,H1060, I1060)</f>
        <v>0.0499999999999545</v>
      </c>
    </row>
    <row collapsed="false" customFormat="false" customHeight="false" hidden="false" ht="12.8" outlineLevel="0" r="1061">
      <c r="A1061" s="3" t="s">
        <v>1193</v>
      </c>
      <c r="B1061" s="0" t="n">
        <v>1248.5</v>
      </c>
      <c r="C1061" s="0" t="n">
        <v>1248.84</v>
      </c>
      <c r="D1061" s="0" t="n">
        <v>1245.69</v>
      </c>
      <c r="E1061" s="0" t="n">
        <v>1246.39</v>
      </c>
      <c r="F1061" s="0" t="n">
        <v>-21.1</v>
      </c>
      <c r="G1061" s="3" t="s">
        <v>97</v>
      </c>
      <c r="H1061" s="1" t="n">
        <f aca="false">C1061 - B1061</f>
        <v>0.339999999999918</v>
      </c>
      <c r="I1061" s="1" t="n">
        <f aca="false">B1061 - D1061</f>
        <v>2.80999999999995</v>
      </c>
      <c r="J1061" s="1" t="n">
        <f aca="false">E1061 - B1061</f>
        <v>-2.1099999999999</v>
      </c>
      <c r="K1061" s="2" t="n">
        <f aca="false">IF(H1061&gt;I1061, H1061, I1061)</f>
        <v>2.80999999999995</v>
      </c>
      <c r="L1061" s="2" t="n">
        <f aca="false">IF(H1061&lt;I1061,H1061, I1061)</f>
        <v>0.339999999999918</v>
      </c>
    </row>
    <row collapsed="false" customFormat="false" customHeight="false" hidden="false" ht="12.8" outlineLevel="0" r="1062">
      <c r="A1062" s="3" t="s">
        <v>1194</v>
      </c>
      <c r="B1062" s="0" t="n">
        <v>1249.3</v>
      </c>
      <c r="C1062" s="0" t="n">
        <v>1249.72</v>
      </c>
      <c r="D1062" s="0" t="n">
        <v>1247.34</v>
      </c>
      <c r="E1062" s="0" t="n">
        <v>1248.49</v>
      </c>
      <c r="F1062" s="0" t="n">
        <v>-8.1</v>
      </c>
      <c r="G1062" s="3" t="s">
        <v>155</v>
      </c>
      <c r="H1062" s="1" t="n">
        <f aca="false">C1062 - B1062</f>
        <v>0.420000000000073</v>
      </c>
      <c r="I1062" s="1" t="n">
        <f aca="false">B1062 - D1062</f>
        <v>1.96000000000004</v>
      </c>
      <c r="J1062" s="1" t="n">
        <f aca="false">E1062 - B1062</f>
        <v>-0.809999999999945</v>
      </c>
      <c r="K1062" s="2" t="n">
        <f aca="false">IF(H1062&gt;I1062, H1062, I1062)</f>
        <v>1.96000000000004</v>
      </c>
      <c r="L1062" s="2" t="n">
        <f aca="false">IF(H1062&lt;I1062,H1062, I1062)</f>
        <v>0.420000000000073</v>
      </c>
    </row>
    <row collapsed="false" customFormat="false" customHeight="false" hidden="false" ht="12.8" outlineLevel="0" r="1063">
      <c r="A1063" s="3" t="s">
        <v>1195</v>
      </c>
      <c r="B1063" s="0" t="n">
        <v>1248.8</v>
      </c>
      <c r="C1063" s="0" t="n">
        <v>1250.09</v>
      </c>
      <c r="D1063" s="0" t="n">
        <v>1248.75</v>
      </c>
      <c r="E1063" s="0" t="n">
        <v>1249.06</v>
      </c>
      <c r="F1063" s="0" t="n">
        <v>2.6</v>
      </c>
      <c r="G1063" s="3" t="s">
        <v>146</v>
      </c>
      <c r="H1063" s="1" t="n">
        <f aca="false">C1063 - B1063</f>
        <v>1.28999999999996</v>
      </c>
      <c r="I1063" s="1" t="n">
        <f aca="false">B1063 - D1063</f>
        <v>0.0499999999999545</v>
      </c>
      <c r="J1063" s="1" t="n">
        <f aca="false">E1063 - B1063</f>
        <v>0.259999999999991</v>
      </c>
      <c r="K1063" s="2" t="n">
        <f aca="false">IF(H1063&gt;I1063, H1063, I1063)</f>
        <v>1.28999999999996</v>
      </c>
      <c r="L1063" s="2" t="n">
        <f aca="false">IF(H1063&lt;I1063,H1063, I1063)</f>
        <v>0.0499999999999545</v>
      </c>
    </row>
    <row collapsed="false" customFormat="false" customHeight="false" hidden="false" ht="12.8" outlineLevel="0" r="1064">
      <c r="A1064" s="3" t="s">
        <v>1196</v>
      </c>
      <c r="B1064" s="0" t="n">
        <v>1246.77</v>
      </c>
      <c r="C1064" s="0" t="n">
        <v>1249.92</v>
      </c>
      <c r="D1064" s="0" t="n">
        <v>1246.4</v>
      </c>
      <c r="E1064" s="0" t="n">
        <v>1248.82</v>
      </c>
      <c r="F1064" s="0" t="n">
        <v>20.5</v>
      </c>
      <c r="G1064" s="3" t="s">
        <v>184</v>
      </c>
      <c r="H1064" s="1" t="n">
        <f aca="false">C1064 - B1064</f>
        <v>3.15000000000009</v>
      </c>
      <c r="I1064" s="1" t="n">
        <f aca="false">B1064 - D1064</f>
        <v>0.369999999999891</v>
      </c>
      <c r="J1064" s="1" t="n">
        <f aca="false">E1064 - B1064</f>
        <v>2.04999999999995</v>
      </c>
      <c r="K1064" s="2" t="n">
        <f aca="false">IF(H1064&gt;I1064, H1064, I1064)</f>
        <v>3.15000000000009</v>
      </c>
      <c r="L1064" s="2" t="n">
        <f aca="false">IF(H1064&lt;I1064,H1064, I1064)</f>
        <v>0.369999999999891</v>
      </c>
    </row>
    <row collapsed="false" customFormat="false" customHeight="false" hidden="false" ht="12.8" outlineLevel="0" r="1065">
      <c r="A1065" s="3" t="s">
        <v>1197</v>
      </c>
      <c r="B1065" s="0" t="n">
        <v>1247.11</v>
      </c>
      <c r="C1065" s="0" t="n">
        <v>1248.04</v>
      </c>
      <c r="D1065" s="0" t="n">
        <v>1246.59</v>
      </c>
      <c r="E1065" s="0" t="n">
        <v>1246.84</v>
      </c>
      <c r="F1065" s="0" t="n">
        <v>-2.7</v>
      </c>
      <c r="G1065" s="3" t="s">
        <v>121</v>
      </c>
      <c r="H1065" s="1" t="n">
        <f aca="false">C1065 - B1065</f>
        <v>0.930000000000064</v>
      </c>
      <c r="I1065" s="1" t="n">
        <f aca="false">B1065 - D1065</f>
        <v>0.519999999999982</v>
      </c>
      <c r="J1065" s="1" t="n">
        <f aca="false">E1065 - B1065</f>
        <v>-0.269999999999982</v>
      </c>
      <c r="K1065" s="2" t="n">
        <f aca="false">IF(H1065&gt;I1065, H1065, I1065)</f>
        <v>0.930000000000064</v>
      </c>
      <c r="L1065" s="2" t="n">
        <f aca="false">IF(H1065&lt;I1065,H1065, I1065)</f>
        <v>0.519999999999982</v>
      </c>
    </row>
    <row collapsed="false" customFormat="false" customHeight="false" hidden="false" ht="12.8" outlineLevel="0" r="1066">
      <c r="A1066" s="3" t="s">
        <v>1198</v>
      </c>
      <c r="B1066" s="0" t="n">
        <v>1248.89</v>
      </c>
      <c r="C1066" s="0" t="n">
        <v>1248.99</v>
      </c>
      <c r="D1066" s="0" t="n">
        <v>1246.68</v>
      </c>
      <c r="E1066" s="0" t="n">
        <v>1247.06</v>
      </c>
      <c r="F1066" s="0" t="n">
        <v>-18.3</v>
      </c>
      <c r="G1066" s="3" t="s">
        <v>200</v>
      </c>
      <c r="H1066" s="1" t="n">
        <f aca="false">C1066 - B1066</f>
        <v>0.0999999999999091</v>
      </c>
      <c r="I1066" s="1" t="n">
        <f aca="false">B1066 - D1066</f>
        <v>2.21000000000004</v>
      </c>
      <c r="J1066" s="1" t="n">
        <f aca="false">E1066 - B1066</f>
        <v>-1.83000000000015</v>
      </c>
      <c r="K1066" s="2" t="n">
        <f aca="false">IF(H1066&gt;I1066, H1066, I1066)</f>
        <v>2.21000000000004</v>
      </c>
      <c r="L1066" s="2" t="n">
        <f aca="false">IF(H1066&lt;I1066,H1066, I1066)</f>
        <v>0.0999999999999091</v>
      </c>
    </row>
    <row collapsed="false" customFormat="false" customHeight="false" hidden="false" ht="12.8" outlineLevel="0" r="1067">
      <c r="A1067" s="3" t="s">
        <v>1199</v>
      </c>
      <c r="B1067" s="0" t="n">
        <v>1247.94</v>
      </c>
      <c r="C1067" s="0" t="n">
        <v>1248.89</v>
      </c>
      <c r="D1067" s="0" t="n">
        <v>1247.79</v>
      </c>
      <c r="E1067" s="0" t="n">
        <v>1248.84</v>
      </c>
      <c r="F1067" s="0" t="n">
        <v>9</v>
      </c>
      <c r="G1067" s="3" t="s">
        <v>130</v>
      </c>
      <c r="H1067" s="1" t="n">
        <f aca="false">C1067 - B1067</f>
        <v>0.950000000000046</v>
      </c>
      <c r="I1067" s="1" t="n">
        <f aca="false">B1067 - D1067</f>
        <v>0.150000000000091</v>
      </c>
      <c r="J1067" s="1" t="n">
        <f aca="false">E1067 - B1067</f>
        <v>0.899999999999864</v>
      </c>
      <c r="K1067" s="2" t="n">
        <f aca="false">IF(H1067&gt;I1067, H1067, I1067)</f>
        <v>0.950000000000046</v>
      </c>
      <c r="L1067" s="2" t="n">
        <f aca="false">IF(H1067&lt;I1067,H1067, I1067)</f>
        <v>0.150000000000091</v>
      </c>
    </row>
    <row collapsed="false" customFormat="false" customHeight="false" hidden="false" ht="12.8" outlineLevel="0" r="1068">
      <c r="A1068" s="3" t="s">
        <v>1200</v>
      </c>
      <c r="B1068" s="0" t="n">
        <v>1248.74</v>
      </c>
      <c r="C1068" s="0" t="n">
        <v>1248.94</v>
      </c>
      <c r="D1068" s="0" t="n">
        <v>1247.19</v>
      </c>
      <c r="E1068" s="0" t="n">
        <v>1247.99</v>
      </c>
      <c r="F1068" s="0" t="n">
        <v>-7.5</v>
      </c>
      <c r="G1068" s="3" t="s">
        <v>155</v>
      </c>
      <c r="H1068" s="1" t="n">
        <f aca="false">C1068 - B1068</f>
        <v>0.200000000000045</v>
      </c>
      <c r="I1068" s="1" t="n">
        <f aca="false">B1068 - D1068</f>
        <v>1.54999999999995</v>
      </c>
      <c r="J1068" s="1" t="n">
        <f aca="false">E1068 - B1068</f>
        <v>-0.75</v>
      </c>
      <c r="K1068" s="2" t="n">
        <f aca="false">IF(H1068&gt;I1068, H1068, I1068)</f>
        <v>1.54999999999995</v>
      </c>
      <c r="L1068" s="2" t="n">
        <f aca="false">IF(H1068&lt;I1068,H1068, I1068)</f>
        <v>0.200000000000045</v>
      </c>
    </row>
    <row collapsed="false" customFormat="false" customHeight="false" hidden="false" ht="12.8" outlineLevel="0" r="1069">
      <c r="A1069" s="3" t="s">
        <v>1201</v>
      </c>
      <c r="B1069" s="0" t="n">
        <v>1248.69</v>
      </c>
      <c r="C1069" s="0" t="n">
        <v>1249.29</v>
      </c>
      <c r="D1069" s="0" t="n">
        <v>1248.29</v>
      </c>
      <c r="E1069" s="0" t="n">
        <v>1248.69</v>
      </c>
      <c r="F1069" s="0" t="n">
        <v>0</v>
      </c>
      <c r="G1069" s="3" t="s">
        <v>57</v>
      </c>
      <c r="H1069" s="1" t="n">
        <f aca="false">C1069 - B1069</f>
        <v>0.599999999999909</v>
      </c>
      <c r="I1069" s="1" t="n">
        <f aca="false">B1069 - D1069</f>
        <v>0.400000000000091</v>
      </c>
      <c r="J1069" s="1" t="n">
        <f aca="false">E1069 - B1069</f>
        <v>0</v>
      </c>
      <c r="K1069" s="2" t="n">
        <f aca="false">IF(H1069&gt;I1069, H1069, I1069)</f>
        <v>0.599999999999909</v>
      </c>
      <c r="L1069" s="2" t="n">
        <f aca="false">IF(H1069&lt;I1069,H1069, I1069)</f>
        <v>0.400000000000091</v>
      </c>
    </row>
    <row collapsed="false" customFormat="false" customHeight="false" hidden="false" ht="12.8" outlineLevel="0" r="1070">
      <c r="A1070" s="3" t="s">
        <v>1202</v>
      </c>
      <c r="B1070" s="0" t="n">
        <v>1248.88</v>
      </c>
      <c r="C1070" s="0" t="n">
        <v>1249.44</v>
      </c>
      <c r="D1070" s="0" t="n">
        <v>1248.64</v>
      </c>
      <c r="E1070" s="0" t="n">
        <v>1248.69</v>
      </c>
      <c r="F1070" s="0" t="n">
        <v>-1.9</v>
      </c>
      <c r="G1070" s="3" t="s">
        <v>121</v>
      </c>
      <c r="H1070" s="1" t="n">
        <f aca="false">C1070 - B1070</f>
        <v>0.559999999999945</v>
      </c>
      <c r="I1070" s="1" t="n">
        <f aca="false">B1070 - D1070</f>
        <v>0.240000000000009</v>
      </c>
      <c r="J1070" s="1" t="n">
        <f aca="false">E1070 - B1070</f>
        <v>-0.190000000000055</v>
      </c>
      <c r="K1070" s="2" t="n">
        <f aca="false">IF(H1070&gt;I1070, H1070, I1070)</f>
        <v>0.559999999999945</v>
      </c>
      <c r="L1070" s="2" t="n">
        <f aca="false">IF(H1070&lt;I1070,H1070, I1070)</f>
        <v>0.240000000000009</v>
      </c>
    </row>
    <row collapsed="false" customFormat="false" customHeight="false" hidden="false" ht="12.8" outlineLevel="0" r="1071">
      <c r="A1071" s="3" t="s">
        <v>1203</v>
      </c>
      <c r="B1071" s="0" t="n">
        <v>1249.76</v>
      </c>
      <c r="C1071" s="0" t="n">
        <v>1250.04</v>
      </c>
      <c r="D1071" s="0" t="n">
        <v>1248.64</v>
      </c>
      <c r="E1071" s="0" t="n">
        <v>1248.89</v>
      </c>
      <c r="F1071" s="0" t="n">
        <v>-8.7</v>
      </c>
      <c r="G1071" s="3" t="s">
        <v>115</v>
      </c>
      <c r="H1071" s="1" t="n">
        <f aca="false">C1071 - B1071</f>
        <v>0.279999999999973</v>
      </c>
      <c r="I1071" s="1" t="n">
        <f aca="false">B1071 - D1071</f>
        <v>1.11999999999989</v>
      </c>
      <c r="J1071" s="1" t="n">
        <f aca="false">E1071 - B1071</f>
        <v>-0.869999999999891</v>
      </c>
      <c r="K1071" s="2" t="n">
        <f aca="false">IF(H1071&gt;I1071, H1071, I1071)</f>
        <v>1.11999999999989</v>
      </c>
      <c r="L1071" s="2" t="n">
        <f aca="false">IF(H1071&lt;I1071,H1071, I1071)</f>
        <v>0.279999999999973</v>
      </c>
    </row>
    <row collapsed="false" customFormat="false" customHeight="false" hidden="false" ht="12.8" outlineLevel="0" r="1072">
      <c r="A1072" s="3" t="s">
        <v>1204</v>
      </c>
      <c r="B1072" s="0" t="n">
        <v>1248.72</v>
      </c>
      <c r="C1072" s="0" t="n">
        <v>1250.09</v>
      </c>
      <c r="D1072" s="0" t="n">
        <v>1248.72</v>
      </c>
      <c r="E1072" s="0" t="n">
        <v>1249.76</v>
      </c>
      <c r="F1072" s="0" t="n">
        <v>10.4</v>
      </c>
      <c r="G1072" s="3" t="s">
        <v>203</v>
      </c>
      <c r="H1072" s="1" t="n">
        <f aca="false">C1072 - B1072</f>
        <v>1.36999999999989</v>
      </c>
      <c r="I1072" s="1" t="n">
        <f aca="false">B1072 - D1072</f>
        <v>0</v>
      </c>
      <c r="J1072" s="1" t="n">
        <f aca="false">E1072 - B1072</f>
        <v>1.03999999999996</v>
      </c>
      <c r="K1072" s="2" t="n">
        <f aca="false">IF(H1072&gt;I1072, H1072, I1072)</f>
        <v>1.36999999999989</v>
      </c>
      <c r="L1072" s="2" t="n">
        <f aca="false">IF(H1072&lt;I1072,H1072, I1072)</f>
        <v>0</v>
      </c>
    </row>
    <row collapsed="false" customFormat="false" customHeight="false" hidden="false" ht="12.8" outlineLevel="0" r="1073">
      <c r="A1073" s="3" t="s">
        <v>1205</v>
      </c>
      <c r="B1073" s="0" t="n">
        <v>1250.34</v>
      </c>
      <c r="C1073" s="0" t="n">
        <v>1250.34</v>
      </c>
      <c r="D1073" s="0" t="n">
        <v>1249.04</v>
      </c>
      <c r="E1073" s="0" t="n">
        <v>1249.41</v>
      </c>
      <c r="F1073" s="0" t="n">
        <v>-9.3</v>
      </c>
      <c r="G1073" s="3" t="s">
        <v>115</v>
      </c>
      <c r="H1073" s="1" t="n">
        <f aca="false">C1073 - B1073</f>
        <v>0</v>
      </c>
      <c r="I1073" s="1" t="n">
        <f aca="false">B1073 - D1073</f>
        <v>1.29999999999995</v>
      </c>
      <c r="J1073" s="1" t="n">
        <f aca="false">E1073 - B1073</f>
        <v>-0.929999999999836</v>
      </c>
      <c r="K1073" s="2" t="n">
        <f aca="false">IF(H1073&gt;I1073, H1073, I1073)</f>
        <v>1.29999999999995</v>
      </c>
      <c r="L1073" s="2" t="n">
        <f aca="false">IF(H1073&lt;I1073,H1073, I1073)</f>
        <v>0</v>
      </c>
    </row>
    <row collapsed="false" customFormat="false" customHeight="false" hidden="false" ht="12.8" outlineLevel="0" r="1074">
      <c r="A1074" s="3" t="s">
        <v>1206</v>
      </c>
      <c r="B1074" s="0" t="n">
        <v>1248.05</v>
      </c>
      <c r="C1074" s="0" t="n">
        <v>1250.94</v>
      </c>
      <c r="D1074" s="0" t="n">
        <v>1247.63</v>
      </c>
      <c r="E1074" s="0" t="n">
        <v>1250.34</v>
      </c>
      <c r="F1074" s="0" t="n">
        <v>22.9</v>
      </c>
      <c r="G1074" s="3" t="s">
        <v>61</v>
      </c>
      <c r="H1074" s="1" t="n">
        <f aca="false">C1074 - B1074</f>
        <v>2.8900000000001</v>
      </c>
      <c r="I1074" s="1" t="n">
        <f aca="false">B1074 - D1074</f>
        <v>0.419999999999845</v>
      </c>
      <c r="J1074" s="1" t="n">
        <f aca="false">E1074 - B1074</f>
        <v>2.28999999999996</v>
      </c>
      <c r="K1074" s="2" t="n">
        <f aca="false">IF(H1074&gt;I1074, H1074, I1074)</f>
        <v>2.8900000000001</v>
      </c>
      <c r="L1074" s="2" t="n">
        <f aca="false">IF(H1074&lt;I1074,H1074, I1074)</f>
        <v>0.419999999999845</v>
      </c>
    </row>
    <row collapsed="false" customFormat="false" customHeight="false" hidden="false" ht="12.8" outlineLevel="0" r="1075">
      <c r="A1075" s="3" t="s">
        <v>1207</v>
      </c>
      <c r="B1075" s="0" t="n">
        <v>1245.94</v>
      </c>
      <c r="C1075" s="0" t="n">
        <v>1249.04</v>
      </c>
      <c r="D1075" s="0" t="n">
        <v>1245.92</v>
      </c>
      <c r="E1075" s="0" t="n">
        <v>1248.03</v>
      </c>
      <c r="F1075" s="0" t="n">
        <v>20.9</v>
      </c>
      <c r="G1075" s="3" t="s">
        <v>288</v>
      </c>
      <c r="H1075" s="1" t="n">
        <f aca="false">C1075 - B1075</f>
        <v>3.09999999999991</v>
      </c>
      <c r="I1075" s="1" t="n">
        <f aca="false">B1075 - D1075</f>
        <v>0.0199999999999818</v>
      </c>
      <c r="J1075" s="1" t="n">
        <f aca="false">E1075 - B1075</f>
        <v>2.08999999999992</v>
      </c>
      <c r="K1075" s="2" t="n">
        <f aca="false">IF(H1075&gt;I1075, H1075, I1075)</f>
        <v>3.09999999999991</v>
      </c>
      <c r="L1075" s="2" t="n">
        <f aca="false">IF(H1075&lt;I1075,H1075, I1075)</f>
        <v>0.0199999999999818</v>
      </c>
    </row>
    <row collapsed="false" customFormat="false" customHeight="false" hidden="false" ht="12.8" outlineLevel="0" r="1076">
      <c r="A1076" s="3" t="s">
        <v>1208</v>
      </c>
      <c r="B1076" s="0" t="n">
        <v>1245.49</v>
      </c>
      <c r="C1076" s="0" t="n">
        <v>1246.26</v>
      </c>
      <c r="D1076" s="0" t="n">
        <v>1244.36</v>
      </c>
      <c r="E1076" s="0" t="n">
        <v>1246</v>
      </c>
      <c r="F1076" s="0" t="n">
        <v>5.1</v>
      </c>
      <c r="G1076" s="3" t="s">
        <v>55</v>
      </c>
      <c r="H1076" s="1" t="n">
        <f aca="false">C1076 - B1076</f>
        <v>0.769999999999982</v>
      </c>
      <c r="I1076" s="1" t="n">
        <f aca="false">B1076 - D1076</f>
        <v>1.13000000000011</v>
      </c>
      <c r="J1076" s="1" t="n">
        <f aca="false">E1076 - B1076</f>
        <v>0.509999999999991</v>
      </c>
      <c r="K1076" s="2" t="n">
        <f aca="false">IF(H1076&gt;I1076, H1076, I1076)</f>
        <v>1.13000000000011</v>
      </c>
      <c r="L1076" s="2" t="n">
        <f aca="false">IF(H1076&lt;I1076,H1076, I1076)</f>
        <v>0.769999999999982</v>
      </c>
    </row>
    <row collapsed="false" customFormat="false" customHeight="false" hidden="false" ht="12.8" outlineLevel="0" r="1077">
      <c r="A1077" s="3" t="s">
        <v>1209</v>
      </c>
      <c r="B1077" s="0" t="n">
        <v>1248.73</v>
      </c>
      <c r="C1077" s="0" t="n">
        <v>1248.73</v>
      </c>
      <c r="D1077" s="0" t="n">
        <v>1243.79</v>
      </c>
      <c r="E1077" s="0" t="n">
        <v>1245.49</v>
      </c>
      <c r="F1077" s="0" t="n">
        <v>-32.4</v>
      </c>
      <c r="G1077" s="3" t="s">
        <v>66</v>
      </c>
      <c r="H1077" s="1" t="n">
        <f aca="false">C1077 - B1077</f>
        <v>0</v>
      </c>
      <c r="I1077" s="1" t="n">
        <f aca="false">B1077 - D1077</f>
        <v>4.94000000000005</v>
      </c>
      <c r="J1077" s="1" t="n">
        <f aca="false">E1077 - B1077</f>
        <v>-3.24000000000001</v>
      </c>
      <c r="K1077" s="2" t="n">
        <f aca="false">IF(H1077&gt;I1077, H1077, I1077)</f>
        <v>4.94000000000005</v>
      </c>
      <c r="L1077" s="2" t="n">
        <f aca="false">IF(H1077&lt;I1077,H1077, I1077)</f>
        <v>0</v>
      </c>
    </row>
    <row collapsed="false" customFormat="false" customHeight="false" hidden="false" ht="12.8" outlineLevel="0" r="1078">
      <c r="A1078" s="3" t="s">
        <v>1210</v>
      </c>
      <c r="B1078" s="0" t="n">
        <v>1249.46</v>
      </c>
      <c r="C1078" s="0" t="n">
        <v>1249.99</v>
      </c>
      <c r="D1078" s="0" t="n">
        <v>1246.69</v>
      </c>
      <c r="E1078" s="0" t="n">
        <v>1248.83</v>
      </c>
      <c r="F1078" s="0" t="n">
        <v>-6.3</v>
      </c>
      <c r="G1078" s="3" t="s">
        <v>119</v>
      </c>
      <c r="H1078" s="1" t="n">
        <f aca="false">C1078 - B1078</f>
        <v>0.529999999999973</v>
      </c>
      <c r="I1078" s="1" t="n">
        <f aca="false">B1078 - D1078</f>
        <v>2.76999999999998</v>
      </c>
      <c r="J1078" s="1" t="n">
        <f aca="false">E1078 - B1078</f>
        <v>-0.630000000000109</v>
      </c>
      <c r="K1078" s="2" t="n">
        <f aca="false">IF(H1078&gt;I1078, H1078, I1078)</f>
        <v>2.76999999999998</v>
      </c>
      <c r="L1078" s="2" t="n">
        <f aca="false">IF(H1078&lt;I1078,H1078, I1078)</f>
        <v>0.529999999999973</v>
      </c>
    </row>
    <row collapsed="false" customFormat="false" customHeight="false" hidden="false" ht="12.8" outlineLevel="0" r="1079">
      <c r="A1079" s="3" t="s">
        <v>1211</v>
      </c>
      <c r="B1079" s="0" t="n">
        <v>1252.74</v>
      </c>
      <c r="C1079" s="0" t="n">
        <v>1252.74</v>
      </c>
      <c r="D1079" s="0" t="n">
        <v>1248.8</v>
      </c>
      <c r="E1079" s="0" t="n">
        <v>1249.41</v>
      </c>
      <c r="F1079" s="0" t="n">
        <v>-33.3</v>
      </c>
      <c r="G1079" s="3" t="s">
        <v>229</v>
      </c>
      <c r="H1079" s="1" t="n">
        <f aca="false">C1079 - B1079</f>
        <v>0</v>
      </c>
      <c r="I1079" s="1" t="n">
        <f aca="false">B1079 - D1079</f>
        <v>3.94000000000005</v>
      </c>
      <c r="J1079" s="1" t="n">
        <f aca="false">E1079 - B1079</f>
        <v>-3.32999999999993</v>
      </c>
      <c r="K1079" s="2" t="n">
        <f aca="false">IF(H1079&gt;I1079, H1079, I1079)</f>
        <v>3.94000000000005</v>
      </c>
      <c r="L1079" s="2" t="n">
        <f aca="false">IF(H1079&lt;I1079,H1079, I1079)</f>
        <v>0</v>
      </c>
    </row>
    <row collapsed="false" customFormat="false" customHeight="false" hidden="false" ht="12.8" outlineLevel="0" r="1080">
      <c r="A1080" s="3" t="s">
        <v>1212</v>
      </c>
      <c r="B1080" s="0" t="n">
        <v>1248.97</v>
      </c>
      <c r="C1080" s="0" t="n">
        <v>1253.18</v>
      </c>
      <c r="D1080" s="0" t="n">
        <v>1247.72</v>
      </c>
      <c r="E1080" s="0" t="n">
        <v>1252.79</v>
      </c>
      <c r="F1080" s="0" t="n">
        <v>38.2</v>
      </c>
      <c r="G1080" s="3" t="s">
        <v>133</v>
      </c>
      <c r="H1080" s="1" t="n">
        <f aca="false">C1080 - B1080</f>
        <v>4.21000000000004</v>
      </c>
      <c r="I1080" s="1" t="n">
        <f aca="false">B1080 - D1080</f>
        <v>1.25</v>
      </c>
      <c r="J1080" s="1" t="n">
        <f aca="false">E1080 - B1080</f>
        <v>3.81999999999994</v>
      </c>
      <c r="K1080" s="2" t="n">
        <f aca="false">IF(H1080&gt;I1080, H1080, I1080)</f>
        <v>4.21000000000004</v>
      </c>
      <c r="L1080" s="2" t="n">
        <f aca="false">IF(H1080&lt;I1080,H1080, I1080)</f>
        <v>1.25</v>
      </c>
    </row>
    <row collapsed="false" customFormat="false" customHeight="false" hidden="false" ht="12.8" outlineLevel="0" r="1081">
      <c r="A1081" s="3" t="s">
        <v>1213</v>
      </c>
      <c r="B1081" s="0" t="n">
        <v>1250.36</v>
      </c>
      <c r="C1081" s="0" t="n">
        <v>1251.88</v>
      </c>
      <c r="D1081" s="0" t="n">
        <v>1246.69</v>
      </c>
      <c r="E1081" s="0" t="n">
        <v>1248.99</v>
      </c>
      <c r="F1081" s="0" t="n">
        <v>-13.7</v>
      </c>
      <c r="G1081" s="3" t="s">
        <v>42</v>
      </c>
      <c r="H1081" s="1" t="n">
        <f aca="false">C1081 - B1081</f>
        <v>1.52000000000021</v>
      </c>
      <c r="I1081" s="1" t="n">
        <f aca="false">B1081 - D1081</f>
        <v>3.66999999999985</v>
      </c>
      <c r="J1081" s="1" t="n">
        <f aca="false">E1081 - B1081</f>
        <v>-1.36999999999989</v>
      </c>
      <c r="K1081" s="2" t="n">
        <f aca="false">IF(H1081&gt;I1081, H1081, I1081)</f>
        <v>3.66999999999985</v>
      </c>
      <c r="L1081" s="2" t="n">
        <f aca="false">IF(H1081&lt;I1081,H1081, I1081)</f>
        <v>1.52000000000021</v>
      </c>
    </row>
    <row collapsed="false" customFormat="false" customHeight="false" hidden="false" ht="12.8" outlineLevel="0" r="1082">
      <c r="A1082" s="3" t="s">
        <v>1214</v>
      </c>
      <c r="B1082" s="0" t="n">
        <v>1254.44</v>
      </c>
      <c r="C1082" s="0" t="n">
        <v>1254.64</v>
      </c>
      <c r="D1082" s="0" t="n">
        <v>1250.36</v>
      </c>
      <c r="E1082" s="0" t="n">
        <v>1250.36</v>
      </c>
      <c r="F1082" s="0" t="n">
        <v>-40.8</v>
      </c>
      <c r="G1082" s="3" t="s">
        <v>26</v>
      </c>
      <c r="H1082" s="1" t="n">
        <f aca="false">C1082 - B1082</f>
        <v>0.200000000000045</v>
      </c>
      <c r="I1082" s="1" t="n">
        <f aca="false">B1082 - D1082</f>
        <v>4.08000000000015</v>
      </c>
      <c r="J1082" s="1" t="n">
        <f aca="false">E1082 - B1082</f>
        <v>-4.08000000000015</v>
      </c>
      <c r="K1082" s="2" t="n">
        <f aca="false">IF(H1082&gt;I1082, H1082, I1082)</f>
        <v>4.08000000000015</v>
      </c>
      <c r="L1082" s="2" t="n">
        <f aca="false">IF(H1082&lt;I1082,H1082, I1082)</f>
        <v>0.200000000000045</v>
      </c>
    </row>
    <row collapsed="false" customFormat="false" customHeight="false" hidden="false" ht="12.8" outlineLevel="0" r="1083">
      <c r="A1083" s="3" t="s">
        <v>1215</v>
      </c>
      <c r="B1083" s="0" t="n">
        <v>1253.79</v>
      </c>
      <c r="C1083" s="0" t="n">
        <v>1254.64</v>
      </c>
      <c r="D1083" s="0" t="n">
        <v>1252.04</v>
      </c>
      <c r="E1083" s="0" t="n">
        <v>1254.44</v>
      </c>
      <c r="F1083" s="0" t="n">
        <v>6.5</v>
      </c>
      <c r="G1083" s="3" t="s">
        <v>214</v>
      </c>
      <c r="H1083" s="1" t="n">
        <f aca="false">C1083 - B1083</f>
        <v>0.850000000000136</v>
      </c>
      <c r="I1083" s="1" t="n">
        <f aca="false">B1083 - D1083</f>
        <v>1.75</v>
      </c>
      <c r="J1083" s="1" t="n">
        <f aca="false">E1083 - B1083</f>
        <v>0.650000000000091</v>
      </c>
      <c r="K1083" s="2" t="n">
        <f aca="false">IF(H1083&gt;I1083, H1083, I1083)</f>
        <v>1.75</v>
      </c>
      <c r="L1083" s="2" t="n">
        <f aca="false">IF(H1083&lt;I1083,H1083, I1083)</f>
        <v>0.850000000000136</v>
      </c>
    </row>
    <row collapsed="false" customFormat="false" customHeight="false" hidden="false" ht="12.8" outlineLevel="0" r="1084">
      <c r="A1084" s="3" t="s">
        <v>1216</v>
      </c>
      <c r="B1084" s="0" t="n">
        <v>1253.23</v>
      </c>
      <c r="C1084" s="0" t="n">
        <v>1254.74</v>
      </c>
      <c r="D1084" s="0" t="n">
        <v>1252.78</v>
      </c>
      <c r="E1084" s="0" t="n">
        <v>1253.84</v>
      </c>
      <c r="F1084" s="0" t="n">
        <v>6.1</v>
      </c>
      <c r="G1084" s="3" t="s">
        <v>214</v>
      </c>
      <c r="H1084" s="1" t="n">
        <f aca="false">C1084 - B1084</f>
        <v>1.50999999999999</v>
      </c>
      <c r="I1084" s="1" t="n">
        <f aca="false">B1084 - D1084</f>
        <v>0.450000000000046</v>
      </c>
      <c r="J1084" s="1" t="n">
        <f aca="false">E1084 - B1084</f>
        <v>0.6099999999999</v>
      </c>
      <c r="K1084" s="2" t="n">
        <f aca="false">IF(H1084&gt;I1084, H1084, I1084)</f>
        <v>1.50999999999999</v>
      </c>
      <c r="L1084" s="2" t="n">
        <f aca="false">IF(H1084&lt;I1084,H1084, I1084)</f>
        <v>0.450000000000046</v>
      </c>
    </row>
    <row collapsed="false" customFormat="false" customHeight="false" hidden="false" ht="12.8" outlineLevel="0" r="1085">
      <c r="A1085" s="3" t="s">
        <v>1217</v>
      </c>
      <c r="B1085" s="0" t="n">
        <v>1254.89</v>
      </c>
      <c r="C1085" s="0" t="n">
        <v>1255.18</v>
      </c>
      <c r="D1085" s="0" t="n">
        <v>1252.16</v>
      </c>
      <c r="E1085" s="0" t="n">
        <v>1253.28</v>
      </c>
      <c r="F1085" s="0" t="n">
        <v>-16.1</v>
      </c>
      <c r="G1085" s="3" t="s">
        <v>89</v>
      </c>
      <c r="H1085" s="1" t="n">
        <f aca="false">C1085 - B1085</f>
        <v>0.289999999999964</v>
      </c>
      <c r="I1085" s="1" t="n">
        <f aca="false">B1085 - D1085</f>
        <v>2.73000000000002</v>
      </c>
      <c r="J1085" s="1" t="n">
        <f aca="false">E1085 - B1085</f>
        <v>-1.61000000000013</v>
      </c>
      <c r="K1085" s="2" t="n">
        <f aca="false">IF(H1085&gt;I1085, H1085, I1085)</f>
        <v>2.73000000000002</v>
      </c>
      <c r="L1085" s="2" t="n">
        <f aca="false">IF(H1085&lt;I1085,H1085, I1085)</f>
        <v>0.289999999999964</v>
      </c>
    </row>
    <row collapsed="false" customFormat="false" customHeight="false" hidden="false" ht="12.8" outlineLevel="0" r="1086">
      <c r="A1086" s="3" t="s">
        <v>1218</v>
      </c>
      <c r="B1086" s="0" t="n">
        <v>1256.75</v>
      </c>
      <c r="C1086" s="0" t="n">
        <v>1256.89</v>
      </c>
      <c r="D1086" s="0" t="n">
        <v>1254.75</v>
      </c>
      <c r="E1086" s="0" t="n">
        <v>1254.89</v>
      </c>
      <c r="F1086" s="0" t="n">
        <v>-18.6</v>
      </c>
      <c r="G1086" s="3" t="s">
        <v>200</v>
      </c>
      <c r="H1086" s="1" t="n">
        <f aca="false">C1086 - B1086</f>
        <v>0.1400000000001</v>
      </c>
      <c r="I1086" s="1" t="n">
        <f aca="false">B1086 - D1086</f>
        <v>2</v>
      </c>
      <c r="J1086" s="1" t="n">
        <f aca="false">E1086 - B1086</f>
        <v>-1.8599999999999</v>
      </c>
      <c r="K1086" s="2" t="n">
        <f aca="false">IF(H1086&gt;I1086, H1086, I1086)</f>
        <v>2</v>
      </c>
      <c r="L1086" s="2" t="n">
        <f aca="false">IF(H1086&lt;I1086,H1086, I1086)</f>
        <v>0.1400000000001</v>
      </c>
    </row>
    <row collapsed="false" customFormat="false" customHeight="false" hidden="false" ht="12.8" outlineLevel="0" r="1087">
      <c r="A1087" s="3" t="s">
        <v>1219</v>
      </c>
      <c r="B1087" s="0" t="n">
        <v>1257.04</v>
      </c>
      <c r="C1087" s="0" t="n">
        <v>1257.74</v>
      </c>
      <c r="D1087" s="0" t="n">
        <v>1256.08</v>
      </c>
      <c r="E1087" s="0" t="n">
        <v>1256.65</v>
      </c>
      <c r="F1087" s="0" t="n">
        <v>-3.9</v>
      </c>
      <c r="G1087" s="3" t="s">
        <v>159</v>
      </c>
      <c r="H1087" s="1" t="n">
        <f aca="false">C1087 - B1087</f>
        <v>0.700000000000046</v>
      </c>
      <c r="I1087" s="1" t="n">
        <f aca="false">B1087 - D1087</f>
        <v>0.960000000000036</v>
      </c>
      <c r="J1087" s="1" t="n">
        <f aca="false">E1087 - B1087</f>
        <v>-0.389999999999873</v>
      </c>
      <c r="K1087" s="2" t="n">
        <f aca="false">IF(H1087&gt;I1087, H1087, I1087)</f>
        <v>0.960000000000036</v>
      </c>
      <c r="L1087" s="2" t="n">
        <f aca="false">IF(H1087&lt;I1087,H1087, I1087)</f>
        <v>0.700000000000046</v>
      </c>
    </row>
    <row collapsed="false" customFormat="false" customHeight="false" hidden="false" ht="12.8" outlineLevel="0" r="1088">
      <c r="A1088" s="3" t="s">
        <v>1220</v>
      </c>
      <c r="B1088" s="0" t="n">
        <v>1256.59</v>
      </c>
      <c r="C1088" s="0" t="n">
        <v>1257.14</v>
      </c>
      <c r="D1088" s="0" t="n">
        <v>1255.98</v>
      </c>
      <c r="E1088" s="0" t="n">
        <v>1257.04</v>
      </c>
      <c r="F1088" s="0" t="n">
        <v>4.5</v>
      </c>
      <c r="G1088" s="3" t="s">
        <v>55</v>
      </c>
      <c r="H1088" s="1" t="n">
        <f aca="false">C1088 - B1088</f>
        <v>0.550000000000182</v>
      </c>
      <c r="I1088" s="1" t="n">
        <f aca="false">B1088 - D1088</f>
        <v>0.6099999999999</v>
      </c>
      <c r="J1088" s="1" t="n">
        <f aca="false">E1088 - B1088</f>
        <v>0.450000000000046</v>
      </c>
      <c r="K1088" s="2" t="n">
        <f aca="false">IF(H1088&gt;I1088, H1088, I1088)</f>
        <v>0.6099999999999</v>
      </c>
      <c r="L1088" s="2" t="n">
        <f aca="false">IF(H1088&lt;I1088,H1088, I1088)</f>
        <v>0.550000000000182</v>
      </c>
    </row>
    <row collapsed="false" customFormat="false" customHeight="false" hidden="false" ht="12.8" outlineLevel="0" r="1089">
      <c r="A1089" s="3" t="s">
        <v>1221</v>
      </c>
      <c r="B1089" s="0" t="n">
        <v>1256.94</v>
      </c>
      <c r="C1089" s="0" t="n">
        <v>1257.49</v>
      </c>
      <c r="D1089" s="0" t="n">
        <v>1255.97</v>
      </c>
      <c r="E1089" s="0" t="n">
        <v>1256.56</v>
      </c>
      <c r="F1089" s="0" t="n">
        <v>-3.8</v>
      </c>
      <c r="G1089" s="3" t="s">
        <v>159</v>
      </c>
      <c r="H1089" s="1" t="n">
        <f aca="false">C1089 - B1089</f>
        <v>0.549999999999955</v>
      </c>
      <c r="I1089" s="1" t="n">
        <f aca="false">B1089 - D1089</f>
        <v>0.970000000000027</v>
      </c>
      <c r="J1089" s="1" t="n">
        <f aca="false">E1089 - B1089</f>
        <v>-0.380000000000109</v>
      </c>
      <c r="K1089" s="2" t="n">
        <f aca="false">IF(H1089&gt;I1089, H1089, I1089)</f>
        <v>0.970000000000027</v>
      </c>
      <c r="L1089" s="2" t="n">
        <f aca="false">IF(H1089&lt;I1089,H1089, I1089)</f>
        <v>0.549999999999955</v>
      </c>
    </row>
    <row collapsed="false" customFormat="false" customHeight="false" hidden="false" ht="12.8" outlineLevel="0" r="1090">
      <c r="A1090" s="3" t="s">
        <v>1222</v>
      </c>
      <c r="B1090" s="0" t="n">
        <v>1255.48</v>
      </c>
      <c r="C1090" s="0" t="n">
        <v>1257.59</v>
      </c>
      <c r="D1090" s="0" t="n">
        <v>1255.48</v>
      </c>
      <c r="E1090" s="0" t="n">
        <v>1256.77</v>
      </c>
      <c r="F1090" s="0" t="n">
        <v>12.9</v>
      </c>
      <c r="G1090" s="3" t="s">
        <v>87</v>
      </c>
      <c r="H1090" s="1" t="n">
        <f aca="false">C1090 - B1090</f>
        <v>2.1099999999999</v>
      </c>
      <c r="I1090" s="1" t="n">
        <f aca="false">B1090 - D1090</f>
        <v>0</v>
      </c>
      <c r="J1090" s="1" t="n">
        <f aca="false">E1090 - B1090</f>
        <v>1.28999999999996</v>
      </c>
      <c r="K1090" s="2" t="n">
        <f aca="false">IF(H1090&gt;I1090, H1090, I1090)</f>
        <v>2.1099999999999</v>
      </c>
      <c r="L1090" s="2" t="n">
        <f aca="false">IF(H1090&lt;I1090,H1090, I1090)</f>
        <v>0</v>
      </c>
    </row>
    <row collapsed="false" customFormat="false" customHeight="false" hidden="false" ht="12.8" outlineLevel="0" r="1091">
      <c r="A1091" s="3" t="s">
        <v>1223</v>
      </c>
      <c r="B1091" s="0" t="n">
        <v>1255.6</v>
      </c>
      <c r="C1091" s="0" t="n">
        <v>1256.04</v>
      </c>
      <c r="D1091" s="0" t="n">
        <v>1254.71</v>
      </c>
      <c r="E1091" s="0" t="n">
        <v>1255.38</v>
      </c>
      <c r="F1091" s="0" t="n">
        <v>-2.2</v>
      </c>
      <c r="G1091" s="3" t="s">
        <v>121</v>
      </c>
      <c r="H1091" s="1" t="n">
        <f aca="false">C1091 - B1091</f>
        <v>0.440000000000055</v>
      </c>
      <c r="I1091" s="1" t="n">
        <f aca="false">B1091 - D1091</f>
        <v>0.889999999999873</v>
      </c>
      <c r="J1091" s="1" t="n">
        <f aca="false">E1091 - B1091</f>
        <v>-0.2199999999998</v>
      </c>
      <c r="K1091" s="2" t="n">
        <f aca="false">IF(H1091&gt;I1091, H1091, I1091)</f>
        <v>0.889999999999873</v>
      </c>
      <c r="L1091" s="2" t="n">
        <f aca="false">IF(H1091&lt;I1091,H1091, I1091)</f>
        <v>0.440000000000055</v>
      </c>
    </row>
    <row collapsed="false" customFormat="false" customHeight="false" hidden="false" ht="12.8" outlineLevel="0" r="1092">
      <c r="A1092" s="3" t="s">
        <v>1224</v>
      </c>
      <c r="B1092" s="0" t="n">
        <v>1255.12</v>
      </c>
      <c r="C1092" s="0" t="n">
        <v>1256.02</v>
      </c>
      <c r="D1092" s="0" t="n">
        <v>1253.59</v>
      </c>
      <c r="E1092" s="0" t="n">
        <v>1255.64</v>
      </c>
      <c r="F1092" s="0" t="n">
        <v>5.2</v>
      </c>
      <c r="G1092" s="3" t="s">
        <v>55</v>
      </c>
      <c r="H1092" s="1" t="n">
        <f aca="false">C1092 - B1092</f>
        <v>0.900000000000091</v>
      </c>
      <c r="I1092" s="1" t="n">
        <f aca="false">B1092 - D1092</f>
        <v>1.52999999999997</v>
      </c>
      <c r="J1092" s="1" t="n">
        <f aca="false">E1092 - B1092</f>
        <v>0.520000000000209</v>
      </c>
      <c r="K1092" s="2" t="n">
        <f aca="false">IF(H1092&gt;I1092, H1092, I1092)</f>
        <v>1.52999999999997</v>
      </c>
      <c r="L1092" s="2" t="n">
        <f aca="false">IF(H1092&lt;I1092,H1092, I1092)</f>
        <v>0.900000000000091</v>
      </c>
    </row>
    <row collapsed="false" customFormat="false" customHeight="false" hidden="false" ht="12.8" outlineLevel="0" r="1093">
      <c r="A1093" s="3" t="s">
        <v>1225</v>
      </c>
      <c r="B1093" s="0" t="n">
        <v>1254.92</v>
      </c>
      <c r="C1093" s="0" t="n">
        <v>1255.72</v>
      </c>
      <c r="D1093" s="0" t="n">
        <v>1253.68</v>
      </c>
      <c r="E1093" s="0" t="n">
        <v>1255.08</v>
      </c>
      <c r="F1093" s="0" t="n">
        <v>1.6</v>
      </c>
      <c r="G1093" s="3" t="s">
        <v>14</v>
      </c>
      <c r="H1093" s="1" t="n">
        <f aca="false">C1093 - B1093</f>
        <v>0.799999999999955</v>
      </c>
      <c r="I1093" s="1" t="n">
        <f aca="false">B1093 - D1093</f>
        <v>1.24000000000001</v>
      </c>
      <c r="J1093" s="1" t="n">
        <f aca="false">E1093 - B1093</f>
        <v>0.159999999999854</v>
      </c>
      <c r="K1093" s="2" t="n">
        <f aca="false">IF(H1093&gt;I1093, H1093, I1093)</f>
        <v>1.24000000000001</v>
      </c>
      <c r="L1093" s="2" t="n">
        <f aca="false">IF(H1093&lt;I1093,H1093, I1093)</f>
        <v>0.799999999999955</v>
      </c>
    </row>
    <row collapsed="false" customFormat="false" customHeight="false" hidden="false" ht="12.8" outlineLevel="0" r="1094">
      <c r="A1094" s="3" t="s">
        <v>1226</v>
      </c>
      <c r="B1094" s="0" t="n">
        <v>1255.08</v>
      </c>
      <c r="C1094" s="0" t="n">
        <v>1255.87</v>
      </c>
      <c r="D1094" s="0" t="n">
        <v>1254.67</v>
      </c>
      <c r="E1094" s="0" t="n">
        <v>1254.92</v>
      </c>
      <c r="F1094" s="0" t="n">
        <v>-1.6</v>
      </c>
      <c r="G1094" s="3" t="s">
        <v>36</v>
      </c>
      <c r="H1094" s="1" t="n">
        <f aca="false">C1094 - B1094</f>
        <v>0.789999999999964</v>
      </c>
      <c r="I1094" s="1" t="n">
        <f aca="false">B1094 - D1094</f>
        <v>0.409999999999855</v>
      </c>
      <c r="J1094" s="1" t="n">
        <f aca="false">E1094 - B1094</f>
        <v>-0.159999999999854</v>
      </c>
      <c r="K1094" s="2" t="n">
        <f aca="false">IF(H1094&gt;I1094, H1094, I1094)</f>
        <v>0.789999999999964</v>
      </c>
      <c r="L1094" s="2" t="n">
        <f aca="false">IF(H1094&lt;I1094,H1094, I1094)</f>
        <v>0.409999999999855</v>
      </c>
    </row>
    <row collapsed="false" customFormat="false" customHeight="false" hidden="false" ht="12.8" outlineLevel="0" r="1095">
      <c r="A1095" s="3" t="s">
        <v>1227</v>
      </c>
      <c r="B1095" s="0" t="n">
        <v>1255.02</v>
      </c>
      <c r="C1095" s="0" t="n">
        <v>1255.37</v>
      </c>
      <c r="D1095" s="0" t="n">
        <v>1254.48</v>
      </c>
      <c r="E1095" s="0" t="n">
        <v>1255.06</v>
      </c>
      <c r="F1095" s="0" t="n">
        <v>0.4</v>
      </c>
      <c r="G1095" s="3" t="s">
        <v>57</v>
      </c>
      <c r="H1095" s="1" t="n">
        <f aca="false">C1095 - B1095</f>
        <v>0.349999999999909</v>
      </c>
      <c r="I1095" s="1" t="n">
        <f aca="false">B1095 - D1095</f>
        <v>0.539999999999964</v>
      </c>
      <c r="J1095" s="1" t="n">
        <f aca="false">E1095 - B1095</f>
        <v>0.0399999999999636</v>
      </c>
      <c r="K1095" s="2" t="n">
        <f aca="false">IF(H1095&gt;I1095, H1095, I1095)</f>
        <v>0.539999999999964</v>
      </c>
      <c r="L1095" s="2" t="n">
        <f aca="false">IF(H1095&lt;I1095,H1095, I1095)</f>
        <v>0.349999999999909</v>
      </c>
    </row>
    <row collapsed="false" customFormat="false" customHeight="false" hidden="false" ht="12.8" outlineLevel="0" r="1096">
      <c r="A1096" s="3" t="s">
        <v>1228</v>
      </c>
      <c r="B1096" s="0" t="n">
        <v>1256.34</v>
      </c>
      <c r="C1096" s="0" t="n">
        <v>1257.81</v>
      </c>
      <c r="D1096" s="0" t="n">
        <v>1254.9</v>
      </c>
      <c r="E1096" s="0" t="n">
        <v>1254.99</v>
      </c>
      <c r="F1096" s="0" t="n">
        <v>-13.5</v>
      </c>
      <c r="G1096" s="3" t="s">
        <v>42</v>
      </c>
      <c r="H1096" s="1" t="n">
        <f aca="false">C1096 - B1096</f>
        <v>1.47000000000003</v>
      </c>
      <c r="I1096" s="1" t="n">
        <f aca="false">B1096 - D1096</f>
        <v>1.43999999999983</v>
      </c>
      <c r="J1096" s="1" t="n">
        <f aca="false">E1096 - B1096</f>
        <v>-1.34999999999991</v>
      </c>
      <c r="K1096" s="2" t="n">
        <f aca="false">IF(H1096&gt;I1096, H1096, I1096)</f>
        <v>1.47000000000003</v>
      </c>
      <c r="L1096" s="2" t="n">
        <f aca="false">IF(H1096&lt;I1096,H1096, I1096)</f>
        <v>1.43999999999983</v>
      </c>
    </row>
    <row collapsed="false" customFormat="false" customHeight="false" hidden="false" ht="12.8" outlineLevel="0" r="1097">
      <c r="A1097" s="3" t="s">
        <v>1229</v>
      </c>
      <c r="B1097" s="0" t="n">
        <v>1249.71</v>
      </c>
      <c r="C1097" s="0" t="n">
        <v>1257.18</v>
      </c>
      <c r="D1097" s="0" t="n">
        <v>1249.54</v>
      </c>
      <c r="E1097" s="0" t="n">
        <v>1256.35</v>
      </c>
      <c r="F1097" s="0" t="n">
        <v>66.4</v>
      </c>
      <c r="G1097" s="3" t="s">
        <v>44</v>
      </c>
      <c r="H1097" s="1" t="n">
        <f aca="false">C1097 - B1097</f>
        <v>7.47000000000003</v>
      </c>
      <c r="I1097" s="1" t="n">
        <f aca="false">B1097 - D1097</f>
        <v>0.170000000000073</v>
      </c>
      <c r="J1097" s="1" t="n">
        <f aca="false">E1097 - B1097</f>
        <v>6.63999999999987</v>
      </c>
      <c r="K1097" s="2" t="n">
        <f aca="false">IF(H1097&gt;I1097, H1097, I1097)</f>
        <v>7.47000000000003</v>
      </c>
      <c r="L1097" s="2" t="n">
        <f aca="false">IF(H1097&lt;I1097,H1097, I1097)</f>
        <v>0.170000000000073</v>
      </c>
    </row>
    <row collapsed="false" customFormat="false" customHeight="false" hidden="false" ht="12.8" outlineLevel="0" r="1098">
      <c r="A1098" s="3" t="s">
        <v>1230</v>
      </c>
      <c r="B1098" s="0" t="n">
        <v>1249.96</v>
      </c>
      <c r="C1098" s="0" t="n">
        <v>1250.25</v>
      </c>
      <c r="D1098" s="0" t="n">
        <v>1248.98</v>
      </c>
      <c r="E1098" s="0" t="n">
        <v>1249.71</v>
      </c>
      <c r="F1098" s="0" t="n">
        <v>-2.5</v>
      </c>
      <c r="G1098" s="3" t="s">
        <v>121</v>
      </c>
      <c r="H1098" s="1" t="n">
        <f aca="false">C1098 - B1098</f>
        <v>0.289999999999964</v>
      </c>
      <c r="I1098" s="1" t="n">
        <f aca="false">B1098 - D1098</f>
        <v>0.980000000000018</v>
      </c>
      <c r="J1098" s="1" t="n">
        <f aca="false">E1098 - B1098</f>
        <v>-0.25</v>
      </c>
      <c r="K1098" s="2" t="n">
        <f aca="false">IF(H1098&gt;I1098, H1098, I1098)</f>
        <v>0.980000000000018</v>
      </c>
      <c r="L1098" s="2" t="n">
        <f aca="false">IF(H1098&lt;I1098,H1098, I1098)</f>
        <v>0.289999999999964</v>
      </c>
    </row>
    <row collapsed="false" customFormat="false" customHeight="false" hidden="false" ht="12.8" outlineLevel="0" r="1099">
      <c r="A1099" s="3" t="s">
        <v>1231</v>
      </c>
      <c r="B1099" s="0" t="n">
        <v>1249.24</v>
      </c>
      <c r="C1099" s="0" t="n">
        <v>1250.44</v>
      </c>
      <c r="D1099" s="0" t="n">
        <v>1247.49</v>
      </c>
      <c r="E1099" s="0" t="n">
        <v>1249.95</v>
      </c>
      <c r="F1099" s="0" t="n">
        <v>7.1</v>
      </c>
      <c r="G1099" s="3" t="s">
        <v>257</v>
      </c>
      <c r="H1099" s="1" t="n">
        <f aca="false">C1099 - B1099</f>
        <v>1.20000000000005</v>
      </c>
      <c r="I1099" s="1" t="n">
        <f aca="false">B1099 - D1099</f>
        <v>1.75</v>
      </c>
      <c r="J1099" s="1" t="n">
        <f aca="false">E1099 - B1099</f>
        <v>0.710000000000036</v>
      </c>
      <c r="K1099" s="2" t="n">
        <f aca="false">IF(H1099&gt;I1099, H1099, I1099)</f>
        <v>1.75</v>
      </c>
      <c r="L1099" s="2" t="n">
        <f aca="false">IF(H1099&lt;I1099,H1099, I1099)</f>
        <v>1.20000000000005</v>
      </c>
    </row>
    <row collapsed="false" customFormat="false" customHeight="false" hidden="false" ht="12.8" outlineLevel="0" r="1100">
      <c r="A1100" s="3" t="s">
        <v>1232</v>
      </c>
      <c r="B1100" s="0" t="n">
        <v>1251.34</v>
      </c>
      <c r="C1100" s="0" t="n">
        <v>1251.64</v>
      </c>
      <c r="D1100" s="0" t="n">
        <v>1247.83</v>
      </c>
      <c r="E1100" s="0" t="n">
        <v>1249.24</v>
      </c>
      <c r="F1100" s="0" t="n">
        <v>-21</v>
      </c>
      <c r="G1100" s="3" t="s">
        <v>97</v>
      </c>
      <c r="H1100" s="1" t="n">
        <f aca="false">C1100 - B1100</f>
        <v>0.300000000000182</v>
      </c>
      <c r="I1100" s="1" t="n">
        <f aca="false">B1100 - D1100</f>
        <v>3.50999999999999</v>
      </c>
      <c r="J1100" s="1" t="n">
        <f aca="false">E1100 - B1100</f>
        <v>-2.09999999999991</v>
      </c>
      <c r="K1100" s="2" t="n">
        <f aca="false">IF(H1100&gt;I1100, H1100, I1100)</f>
        <v>3.50999999999999</v>
      </c>
      <c r="L1100" s="2" t="n">
        <f aca="false">IF(H1100&lt;I1100,H1100, I1100)</f>
        <v>0.300000000000182</v>
      </c>
    </row>
    <row collapsed="false" customFormat="false" customHeight="false" hidden="false" ht="12.8" outlineLevel="0" r="1101">
      <c r="A1101" s="3" t="s">
        <v>1233</v>
      </c>
      <c r="B1101" s="0" t="n">
        <v>1255.04</v>
      </c>
      <c r="C1101" s="0" t="n">
        <v>1256.06</v>
      </c>
      <c r="D1101" s="0" t="n">
        <v>1250.31</v>
      </c>
      <c r="E1101" s="0" t="n">
        <v>1251.34</v>
      </c>
      <c r="F1101" s="0" t="n">
        <v>-37</v>
      </c>
      <c r="G1101" s="3" t="s">
        <v>126</v>
      </c>
      <c r="H1101" s="1" t="n">
        <f aca="false">C1101 - B1101</f>
        <v>1.01999999999998</v>
      </c>
      <c r="I1101" s="1" t="n">
        <f aca="false">B1101 - D1101</f>
        <v>4.73000000000002</v>
      </c>
      <c r="J1101" s="1" t="n">
        <f aca="false">E1101 - B1101</f>
        <v>-3.70000000000005</v>
      </c>
      <c r="K1101" s="2" t="n">
        <f aca="false">IF(H1101&gt;I1101, H1101, I1101)</f>
        <v>4.73000000000002</v>
      </c>
      <c r="L1101" s="2" t="n">
        <f aca="false">IF(H1101&lt;I1101,H1101, I1101)</f>
        <v>1.01999999999998</v>
      </c>
    </row>
    <row collapsed="false" customFormat="false" customHeight="false" hidden="false" ht="12.8" outlineLevel="0" r="1102">
      <c r="A1102" s="3" t="s">
        <v>1234</v>
      </c>
      <c r="B1102" s="0" t="n">
        <v>1255.73</v>
      </c>
      <c r="C1102" s="0" t="n">
        <v>1256.26</v>
      </c>
      <c r="D1102" s="0" t="n">
        <v>1253.51</v>
      </c>
      <c r="E1102" s="0" t="n">
        <v>1255.06</v>
      </c>
      <c r="F1102" s="0" t="n">
        <v>-6.7</v>
      </c>
      <c r="G1102" s="3" t="s">
        <v>119</v>
      </c>
      <c r="H1102" s="1" t="n">
        <f aca="false">C1102 - B1102</f>
        <v>0.529999999999973</v>
      </c>
      <c r="I1102" s="1" t="n">
        <f aca="false">B1102 - D1102</f>
        <v>2.22000000000003</v>
      </c>
      <c r="J1102" s="1" t="n">
        <f aca="false">E1102 - B1102</f>
        <v>-0.670000000000073</v>
      </c>
      <c r="K1102" s="2" t="n">
        <f aca="false">IF(H1102&gt;I1102, H1102, I1102)</f>
        <v>2.22000000000003</v>
      </c>
      <c r="L1102" s="2" t="n">
        <f aca="false">IF(H1102&lt;I1102,H1102, I1102)</f>
        <v>0.529999999999973</v>
      </c>
    </row>
    <row collapsed="false" customFormat="false" customHeight="false" hidden="false" ht="12.8" outlineLevel="0" r="1103">
      <c r="A1103" s="3" t="s">
        <v>1235</v>
      </c>
      <c r="B1103" s="0" t="n">
        <v>1254.51</v>
      </c>
      <c r="C1103" s="0" t="n">
        <v>1256.98</v>
      </c>
      <c r="D1103" s="0" t="n">
        <v>1252.11</v>
      </c>
      <c r="E1103" s="0" t="n">
        <v>1255.71</v>
      </c>
      <c r="F1103" s="0" t="n">
        <v>12</v>
      </c>
      <c r="G1103" s="3" t="s">
        <v>87</v>
      </c>
      <c r="H1103" s="1" t="n">
        <f aca="false">C1103 - B1103</f>
        <v>2.47000000000003</v>
      </c>
      <c r="I1103" s="1" t="n">
        <f aca="false">B1103 - D1103</f>
        <v>2.40000000000009</v>
      </c>
      <c r="J1103" s="1" t="n">
        <f aca="false">E1103 - B1103</f>
        <v>1.20000000000005</v>
      </c>
      <c r="K1103" s="2" t="n">
        <f aca="false">IF(H1103&gt;I1103, H1103, I1103)</f>
        <v>2.47000000000003</v>
      </c>
      <c r="L1103" s="2" t="n">
        <f aca="false">IF(H1103&lt;I1103,H1103, I1103)</f>
        <v>2.40000000000009</v>
      </c>
    </row>
    <row collapsed="false" customFormat="false" customHeight="false" hidden="false" ht="12.8" outlineLevel="0" r="1104">
      <c r="A1104" s="3" t="s">
        <v>1236</v>
      </c>
      <c r="B1104" s="0" t="n">
        <v>1256.29</v>
      </c>
      <c r="C1104" s="0" t="n">
        <v>1257.5</v>
      </c>
      <c r="D1104" s="0" t="n">
        <v>1254.13</v>
      </c>
      <c r="E1104" s="0" t="n">
        <v>1254.51</v>
      </c>
      <c r="F1104" s="0" t="n">
        <v>-17.8</v>
      </c>
      <c r="G1104" s="3" t="s">
        <v>79</v>
      </c>
      <c r="H1104" s="1" t="n">
        <f aca="false">C1104 - B1104</f>
        <v>1.21000000000004</v>
      </c>
      <c r="I1104" s="1" t="n">
        <f aca="false">B1104 - D1104</f>
        <v>2.15999999999985</v>
      </c>
      <c r="J1104" s="1" t="n">
        <f aca="false">E1104 - B1104</f>
        <v>-1.77999999999997</v>
      </c>
      <c r="K1104" s="2" t="n">
        <f aca="false">IF(H1104&gt;I1104, H1104, I1104)</f>
        <v>2.15999999999985</v>
      </c>
      <c r="L1104" s="2" t="n">
        <f aca="false">IF(H1104&lt;I1104,H1104, I1104)</f>
        <v>1.21000000000004</v>
      </c>
    </row>
    <row collapsed="false" customFormat="false" customHeight="false" hidden="false" ht="12.8" outlineLevel="0" r="1105">
      <c r="A1105" s="3" t="s">
        <v>1237</v>
      </c>
      <c r="B1105" s="0" t="n">
        <v>1256.2</v>
      </c>
      <c r="C1105" s="0" t="n">
        <v>1257.25</v>
      </c>
      <c r="D1105" s="0" t="n">
        <v>1255.24</v>
      </c>
      <c r="E1105" s="0" t="n">
        <v>1256.29</v>
      </c>
      <c r="F1105" s="0" t="n">
        <v>0.9</v>
      </c>
      <c r="G1105" s="3" t="s">
        <v>14</v>
      </c>
      <c r="H1105" s="1" t="n">
        <f aca="false">C1105 - B1105</f>
        <v>1.04999999999995</v>
      </c>
      <c r="I1105" s="1" t="n">
        <f aca="false">B1105 - D1105</f>
        <v>0.960000000000036</v>
      </c>
      <c r="J1105" s="1" t="n">
        <f aca="false">E1105 - B1105</f>
        <v>0.0899999999999181</v>
      </c>
      <c r="K1105" s="2" t="n">
        <f aca="false">IF(H1105&gt;I1105, H1105, I1105)</f>
        <v>1.04999999999995</v>
      </c>
      <c r="L1105" s="2" t="n">
        <f aca="false">IF(H1105&lt;I1105,H1105, I1105)</f>
        <v>0.960000000000036</v>
      </c>
    </row>
    <row collapsed="false" customFormat="false" customHeight="false" hidden="false" ht="12.8" outlineLevel="0" r="1106">
      <c r="A1106" s="3" t="s">
        <v>1238</v>
      </c>
      <c r="B1106" s="0" t="n">
        <v>1256.64</v>
      </c>
      <c r="C1106" s="0" t="n">
        <v>1257.19</v>
      </c>
      <c r="D1106" s="0" t="n">
        <v>1255.99</v>
      </c>
      <c r="E1106" s="0" t="n">
        <v>1256.17</v>
      </c>
      <c r="F1106" s="0" t="n">
        <v>-4.7</v>
      </c>
      <c r="G1106" s="3" t="s">
        <v>128</v>
      </c>
      <c r="H1106" s="1" t="n">
        <f aca="false">C1106 - B1106</f>
        <v>0.549999999999955</v>
      </c>
      <c r="I1106" s="1" t="n">
        <f aca="false">B1106 - D1106</f>
        <v>0.650000000000091</v>
      </c>
      <c r="J1106" s="1" t="n">
        <f aca="false">E1106 - B1106</f>
        <v>-0.470000000000027</v>
      </c>
      <c r="K1106" s="2" t="n">
        <f aca="false">IF(H1106&gt;I1106, H1106, I1106)</f>
        <v>0.650000000000091</v>
      </c>
      <c r="L1106" s="2" t="n">
        <f aca="false">IF(H1106&lt;I1106,H1106, I1106)</f>
        <v>0.549999999999955</v>
      </c>
    </row>
    <row collapsed="false" customFormat="false" customHeight="false" hidden="false" ht="12.8" outlineLevel="0" r="1107">
      <c r="A1107" s="3" t="s">
        <v>1239</v>
      </c>
      <c r="B1107" s="0" t="n">
        <v>1255.47</v>
      </c>
      <c r="C1107" s="0" t="n">
        <v>1256.95</v>
      </c>
      <c r="D1107" s="0" t="n">
        <v>1255.22</v>
      </c>
      <c r="E1107" s="0" t="n">
        <v>1256.59</v>
      </c>
      <c r="F1107" s="0" t="n">
        <v>11.2</v>
      </c>
      <c r="G1107" s="3" t="s">
        <v>17</v>
      </c>
      <c r="H1107" s="1" t="n">
        <f aca="false">C1107 - B1107</f>
        <v>1.48000000000002</v>
      </c>
      <c r="I1107" s="1" t="n">
        <f aca="false">B1107 - D1107</f>
        <v>0.25</v>
      </c>
      <c r="J1107" s="1" t="n">
        <f aca="false">E1107 - B1107</f>
        <v>1.11999999999989</v>
      </c>
      <c r="K1107" s="2" t="n">
        <f aca="false">IF(H1107&gt;I1107, H1107, I1107)</f>
        <v>1.48000000000002</v>
      </c>
      <c r="L1107" s="2" t="n">
        <f aca="false">IF(H1107&lt;I1107,H1107, I1107)</f>
        <v>0.25</v>
      </c>
    </row>
    <row collapsed="false" customFormat="false" customHeight="false" hidden="false" ht="12.8" outlineLevel="0" r="1108">
      <c r="A1108" s="3" t="s">
        <v>1240</v>
      </c>
      <c r="B1108" s="0" t="n">
        <v>1253.79</v>
      </c>
      <c r="C1108" s="0" t="n">
        <v>1256.47</v>
      </c>
      <c r="D1108" s="0" t="n">
        <v>1253.16</v>
      </c>
      <c r="E1108" s="0" t="n">
        <v>1255.14</v>
      </c>
      <c r="F1108" s="0" t="n">
        <v>13.5</v>
      </c>
      <c r="G1108" s="3" t="s">
        <v>63</v>
      </c>
      <c r="H1108" s="1" t="n">
        <f aca="false">C1108 - B1108</f>
        <v>2.68000000000006</v>
      </c>
      <c r="I1108" s="1" t="n">
        <f aca="false">B1108 - D1108</f>
        <v>0.629999999999882</v>
      </c>
      <c r="J1108" s="1" t="n">
        <f aca="false">E1108 - B1108</f>
        <v>1.35000000000014</v>
      </c>
      <c r="K1108" s="2" t="n">
        <f aca="false">IF(H1108&gt;I1108, H1108, I1108)</f>
        <v>2.68000000000006</v>
      </c>
      <c r="L1108" s="2" t="n">
        <f aca="false">IF(H1108&lt;I1108,H1108, I1108)</f>
        <v>0.629999999999882</v>
      </c>
    </row>
    <row collapsed="false" customFormat="false" customHeight="false" hidden="false" ht="12.8" outlineLevel="0" r="1109">
      <c r="A1109" s="3" t="s">
        <v>1241</v>
      </c>
      <c r="B1109" s="0" t="n">
        <v>1256.49</v>
      </c>
      <c r="C1109" s="0" t="n">
        <v>1257.49</v>
      </c>
      <c r="D1109" s="0" t="n">
        <v>1253.74</v>
      </c>
      <c r="E1109" s="0" t="n">
        <v>1253.74</v>
      </c>
      <c r="F1109" s="0" t="n">
        <v>-27.5</v>
      </c>
      <c r="G1109" s="3" t="s">
        <v>95</v>
      </c>
      <c r="H1109" s="1" t="n">
        <f aca="false">C1109 - B1109</f>
        <v>1</v>
      </c>
      <c r="I1109" s="1" t="n">
        <f aca="false">B1109 - D1109</f>
        <v>2.75</v>
      </c>
      <c r="J1109" s="1" t="n">
        <f aca="false">E1109 - B1109</f>
        <v>-2.75</v>
      </c>
      <c r="K1109" s="2" t="n">
        <f aca="false">IF(H1109&gt;I1109, H1109, I1109)</f>
        <v>2.75</v>
      </c>
      <c r="L1109" s="2" t="n">
        <f aca="false">IF(H1109&lt;I1109,H1109, I1109)</f>
        <v>1</v>
      </c>
    </row>
    <row collapsed="false" customFormat="false" customHeight="false" hidden="false" ht="12.8" outlineLevel="0" r="1110">
      <c r="A1110" s="3" t="s">
        <v>1242</v>
      </c>
      <c r="B1110" s="0" t="n">
        <v>1255.79</v>
      </c>
      <c r="C1110" s="0" t="n">
        <v>1257.49</v>
      </c>
      <c r="D1110" s="0" t="n">
        <v>1254.34</v>
      </c>
      <c r="E1110" s="0" t="n">
        <v>1256.47</v>
      </c>
      <c r="F1110" s="0" t="n">
        <v>6.8</v>
      </c>
      <c r="G1110" s="3" t="s">
        <v>214</v>
      </c>
      <c r="H1110" s="1" t="n">
        <f aca="false">C1110 - B1110</f>
        <v>1.70000000000005</v>
      </c>
      <c r="I1110" s="1" t="n">
        <f aca="false">B1110 - D1110</f>
        <v>1.45000000000005</v>
      </c>
      <c r="J1110" s="1" t="n">
        <f aca="false">E1110 - B1110</f>
        <v>0.680000000000064</v>
      </c>
      <c r="K1110" s="2" t="n">
        <f aca="false">IF(H1110&gt;I1110, H1110, I1110)</f>
        <v>1.70000000000005</v>
      </c>
      <c r="L1110" s="2" t="n">
        <f aca="false">IF(H1110&lt;I1110,H1110, I1110)</f>
        <v>1.45000000000005</v>
      </c>
    </row>
    <row collapsed="false" customFormat="false" customHeight="false" hidden="false" ht="12.8" outlineLevel="0" r="1111">
      <c r="A1111" s="3" t="s">
        <v>1243</v>
      </c>
      <c r="B1111" s="0" t="n">
        <v>1254.69</v>
      </c>
      <c r="C1111" s="0" t="n">
        <v>1256</v>
      </c>
      <c r="D1111" s="0" t="n">
        <v>1254.61</v>
      </c>
      <c r="E1111" s="0" t="n">
        <v>1255.81</v>
      </c>
      <c r="F1111" s="0" t="n">
        <v>11.2</v>
      </c>
      <c r="G1111" s="3" t="s">
        <v>17</v>
      </c>
      <c r="H1111" s="1" t="n">
        <f aca="false">C1111 - B1111</f>
        <v>1.30999999999995</v>
      </c>
      <c r="I1111" s="1" t="n">
        <f aca="false">B1111 - D1111</f>
        <v>0.0800000000001546</v>
      </c>
      <c r="J1111" s="1" t="n">
        <f aca="false">E1111 - B1111</f>
        <v>1.11999999999989</v>
      </c>
      <c r="K1111" s="2" t="n">
        <f aca="false">IF(H1111&gt;I1111, H1111, I1111)</f>
        <v>1.30999999999995</v>
      </c>
      <c r="L1111" s="2" t="n">
        <f aca="false">IF(H1111&lt;I1111,H1111, I1111)</f>
        <v>0.0800000000001546</v>
      </c>
    </row>
    <row collapsed="false" customFormat="false" customHeight="false" hidden="false" ht="12.8" outlineLevel="0" r="1112">
      <c r="A1112" s="3" t="s">
        <v>1244</v>
      </c>
      <c r="B1112" s="0" t="n">
        <v>1255.49</v>
      </c>
      <c r="C1112" s="0" t="n">
        <v>1255.74</v>
      </c>
      <c r="D1112" s="0" t="n">
        <v>1253.91</v>
      </c>
      <c r="E1112" s="0" t="n">
        <v>1254.64</v>
      </c>
      <c r="F1112" s="0" t="n">
        <v>-8.5</v>
      </c>
      <c r="G1112" s="3" t="s">
        <v>115</v>
      </c>
      <c r="H1112" s="1" t="n">
        <f aca="false">C1112 - B1112</f>
        <v>0.25</v>
      </c>
      <c r="I1112" s="1" t="n">
        <f aca="false">B1112 - D1112</f>
        <v>1.57999999999993</v>
      </c>
      <c r="J1112" s="1" t="n">
        <f aca="false">E1112 - B1112</f>
        <v>-0.849999999999909</v>
      </c>
      <c r="K1112" s="2" t="n">
        <f aca="false">IF(H1112&gt;I1112, H1112, I1112)</f>
        <v>1.57999999999993</v>
      </c>
      <c r="L1112" s="2" t="n">
        <f aca="false">IF(H1112&lt;I1112,H1112, I1112)</f>
        <v>0.25</v>
      </c>
    </row>
    <row collapsed="false" customFormat="false" customHeight="false" hidden="false" ht="12.8" outlineLevel="0" r="1113">
      <c r="A1113" s="3" t="s">
        <v>1245</v>
      </c>
      <c r="B1113" s="0" t="n">
        <v>1255.54</v>
      </c>
      <c r="C1113" s="0" t="n">
        <v>1255.79</v>
      </c>
      <c r="D1113" s="0" t="n">
        <v>1254.01</v>
      </c>
      <c r="E1113" s="0" t="n">
        <v>1255.44</v>
      </c>
      <c r="F1113" s="0" t="n">
        <v>-1</v>
      </c>
      <c r="G1113" s="3" t="s">
        <v>36</v>
      </c>
      <c r="H1113" s="1" t="n">
        <f aca="false">C1113 - B1113</f>
        <v>0.25</v>
      </c>
      <c r="I1113" s="1" t="n">
        <f aca="false">B1113 - D1113</f>
        <v>1.52999999999997</v>
      </c>
      <c r="J1113" s="1" t="n">
        <f aca="false">E1113 - B1113</f>
        <v>-0.0999999999999091</v>
      </c>
      <c r="K1113" s="2" t="n">
        <f aca="false">IF(H1113&gt;I1113, H1113, I1113)</f>
        <v>1.52999999999997</v>
      </c>
      <c r="L1113" s="2" t="n">
        <f aca="false">IF(H1113&lt;I1113,H1113, I1113)</f>
        <v>0.25</v>
      </c>
    </row>
    <row collapsed="false" customFormat="false" customHeight="false" hidden="false" ht="12.8" outlineLevel="0" r="1114">
      <c r="A1114" s="3" t="s">
        <v>1246</v>
      </c>
      <c r="B1114" s="0" t="n">
        <v>1257.04</v>
      </c>
      <c r="C1114" s="0" t="n">
        <v>1257.54</v>
      </c>
      <c r="D1114" s="0" t="n">
        <v>1255.09</v>
      </c>
      <c r="E1114" s="0" t="n">
        <v>1255.59</v>
      </c>
      <c r="F1114" s="0" t="n">
        <v>-14.5</v>
      </c>
      <c r="G1114" s="3" t="s">
        <v>72</v>
      </c>
      <c r="H1114" s="1" t="n">
        <f aca="false">C1114 - B1114</f>
        <v>0.5</v>
      </c>
      <c r="I1114" s="1" t="n">
        <f aca="false">B1114 - D1114</f>
        <v>1.95000000000005</v>
      </c>
      <c r="J1114" s="1" t="n">
        <f aca="false">E1114 - B1114</f>
        <v>-1.45000000000005</v>
      </c>
      <c r="K1114" s="2" t="n">
        <f aca="false">IF(H1114&gt;I1114, H1114, I1114)</f>
        <v>1.95000000000005</v>
      </c>
      <c r="L1114" s="2" t="n">
        <f aca="false">IF(H1114&lt;I1114,H1114, I1114)</f>
        <v>0.5</v>
      </c>
    </row>
    <row collapsed="false" customFormat="false" customHeight="false" hidden="false" ht="12.8" outlineLevel="0" r="1115">
      <c r="A1115" s="3" t="s">
        <v>1247</v>
      </c>
      <c r="B1115" s="0" t="n">
        <v>1256.24</v>
      </c>
      <c r="C1115" s="0" t="n">
        <v>1258.19</v>
      </c>
      <c r="D1115" s="0" t="n">
        <v>1256.24</v>
      </c>
      <c r="E1115" s="0" t="n">
        <v>1256.99</v>
      </c>
      <c r="F1115" s="0" t="n">
        <v>7.5</v>
      </c>
      <c r="G1115" s="3" t="s">
        <v>257</v>
      </c>
      <c r="H1115" s="1" t="n">
        <f aca="false">C1115 - B1115</f>
        <v>1.95000000000005</v>
      </c>
      <c r="I1115" s="1" t="n">
        <f aca="false">B1115 - D1115</f>
        <v>0</v>
      </c>
      <c r="J1115" s="1" t="n">
        <f aca="false">E1115 - B1115</f>
        <v>0.75</v>
      </c>
      <c r="K1115" s="2" t="n">
        <f aca="false">IF(H1115&gt;I1115, H1115, I1115)</f>
        <v>1.95000000000005</v>
      </c>
      <c r="L1115" s="2" t="n">
        <f aca="false">IF(H1115&lt;I1115,H1115, I1115)</f>
        <v>0</v>
      </c>
    </row>
    <row collapsed="false" customFormat="false" customHeight="false" hidden="false" ht="12.8" outlineLevel="0" r="1116">
      <c r="A1116" s="3" t="s">
        <v>1248</v>
      </c>
      <c r="B1116" s="0" t="n">
        <v>1256.56</v>
      </c>
      <c r="C1116" s="0" t="n">
        <v>1256.64</v>
      </c>
      <c r="D1116" s="0" t="n">
        <v>1255.58</v>
      </c>
      <c r="E1116" s="0" t="n">
        <v>1256.28</v>
      </c>
      <c r="F1116" s="0" t="n">
        <v>-2.8</v>
      </c>
      <c r="G1116" s="3" t="s">
        <v>121</v>
      </c>
      <c r="H1116" s="1" t="n">
        <f aca="false">C1116 - B1116</f>
        <v>0.0800000000001546</v>
      </c>
      <c r="I1116" s="1" t="n">
        <f aca="false">B1116 - D1116</f>
        <v>0.980000000000018</v>
      </c>
      <c r="J1116" s="1" t="n">
        <f aca="false">E1116 - B1116</f>
        <v>-0.279999999999973</v>
      </c>
      <c r="K1116" s="2" t="n">
        <f aca="false">IF(H1116&gt;I1116, H1116, I1116)</f>
        <v>0.980000000000018</v>
      </c>
      <c r="L1116" s="2" t="n">
        <f aca="false">IF(H1116&lt;I1116,H1116, I1116)</f>
        <v>0.0800000000001546</v>
      </c>
    </row>
    <row collapsed="false" customFormat="false" customHeight="false" hidden="false" ht="12.8" outlineLevel="0" r="1117">
      <c r="A1117" s="3" t="s">
        <v>1249</v>
      </c>
      <c r="B1117" s="0" t="n">
        <v>1256.59</v>
      </c>
      <c r="C1117" s="0" t="n">
        <v>1257.04</v>
      </c>
      <c r="D1117" s="0" t="n">
        <v>1255.59</v>
      </c>
      <c r="E1117" s="0" t="n">
        <v>1256.05</v>
      </c>
      <c r="F1117" s="0" t="n">
        <v>-5.4</v>
      </c>
      <c r="G1117" s="3" t="s">
        <v>128</v>
      </c>
      <c r="H1117" s="1" t="n">
        <f aca="false">C1117 - B1117</f>
        <v>0.450000000000046</v>
      </c>
      <c r="I1117" s="1" t="n">
        <f aca="false">B1117 - D1117</f>
        <v>1</v>
      </c>
      <c r="J1117" s="1" t="n">
        <f aca="false">E1117 - B1117</f>
        <v>-0.539999999999964</v>
      </c>
      <c r="K1117" s="2" t="n">
        <f aca="false">IF(H1117&gt;I1117, H1117, I1117)</f>
        <v>1</v>
      </c>
      <c r="L1117" s="2" t="n">
        <f aca="false">IF(H1117&lt;I1117,H1117, I1117)</f>
        <v>0.450000000000046</v>
      </c>
    </row>
    <row collapsed="false" customFormat="false" customHeight="false" hidden="false" ht="12.8" outlineLevel="0" r="1118">
      <c r="A1118" s="3" t="s">
        <v>1250</v>
      </c>
      <c r="B1118" s="0" t="n">
        <v>1256.31</v>
      </c>
      <c r="C1118" s="0" t="n">
        <v>1257.64</v>
      </c>
      <c r="D1118" s="0" t="n">
        <v>1256.24</v>
      </c>
      <c r="E1118" s="0" t="n">
        <v>1256.69</v>
      </c>
      <c r="F1118" s="0" t="n">
        <v>3.8</v>
      </c>
      <c r="G1118" s="3" t="s">
        <v>30</v>
      </c>
      <c r="H1118" s="1" t="n">
        <f aca="false">C1118 - B1118</f>
        <v>1.33000000000015</v>
      </c>
      <c r="I1118" s="1" t="n">
        <f aca="false">B1118 - D1118</f>
        <v>0.0699999999999363</v>
      </c>
      <c r="J1118" s="1" t="n">
        <f aca="false">E1118 - B1118</f>
        <v>0.380000000000109</v>
      </c>
      <c r="K1118" s="2" t="n">
        <f aca="false">IF(H1118&gt;I1118, H1118, I1118)</f>
        <v>1.33000000000015</v>
      </c>
      <c r="L1118" s="2" t="n">
        <f aca="false">IF(H1118&lt;I1118,H1118, I1118)</f>
        <v>0.0699999999999363</v>
      </c>
    </row>
    <row collapsed="false" customFormat="false" customHeight="false" hidden="false" ht="12.8" outlineLevel="0" r="1119">
      <c r="A1119" s="3" t="s">
        <v>1251</v>
      </c>
      <c r="B1119" s="0" t="n">
        <v>1255.45</v>
      </c>
      <c r="C1119" s="0" t="n">
        <v>1256.09</v>
      </c>
      <c r="D1119" s="0" t="n">
        <v>1254.36</v>
      </c>
      <c r="E1119" s="0" t="n">
        <v>1254.97</v>
      </c>
      <c r="F1119" s="0" t="n">
        <v>-4.8</v>
      </c>
      <c r="G1119" s="3" t="s">
        <v>128</v>
      </c>
      <c r="H1119" s="1" t="n">
        <f aca="false">C1119 - B1119</f>
        <v>0.639999999999873</v>
      </c>
      <c r="I1119" s="1" t="n">
        <f aca="false">B1119 - D1119</f>
        <v>1.09000000000015</v>
      </c>
      <c r="J1119" s="1" t="n">
        <f aca="false">E1119 - B1119</f>
        <v>-0.480000000000018</v>
      </c>
      <c r="K1119" s="2" t="n">
        <f aca="false">IF(H1119&gt;I1119, H1119, I1119)</f>
        <v>1.09000000000015</v>
      </c>
      <c r="L1119" s="2" t="n">
        <f aca="false">IF(H1119&lt;I1119,H1119, I1119)</f>
        <v>0.639999999999873</v>
      </c>
    </row>
    <row collapsed="false" customFormat="false" customHeight="false" hidden="false" ht="12.8" outlineLevel="0" r="1120">
      <c r="A1120" s="3" t="s">
        <v>1252</v>
      </c>
      <c r="B1120" s="0" t="n">
        <v>1255</v>
      </c>
      <c r="C1120" s="0" t="n">
        <v>1255.6</v>
      </c>
      <c r="D1120" s="0" t="n">
        <v>1253.8</v>
      </c>
      <c r="E1120" s="0" t="n">
        <v>1255.56</v>
      </c>
      <c r="F1120" s="0" t="n">
        <v>5.6</v>
      </c>
      <c r="G1120" s="3" t="s">
        <v>55</v>
      </c>
      <c r="H1120" s="1" t="n">
        <f aca="false">C1120 - B1120</f>
        <v>0.599999999999909</v>
      </c>
      <c r="I1120" s="1" t="n">
        <f aca="false">B1120 - D1120</f>
        <v>1.20000000000005</v>
      </c>
      <c r="J1120" s="1" t="n">
        <f aca="false">E1120 - B1120</f>
        <v>0.559999999999945</v>
      </c>
      <c r="K1120" s="2" t="n">
        <f aca="false">IF(H1120&gt;I1120, H1120, I1120)</f>
        <v>1.20000000000005</v>
      </c>
      <c r="L1120" s="2" t="n">
        <f aca="false">IF(H1120&lt;I1120,H1120, I1120)</f>
        <v>0.599999999999909</v>
      </c>
    </row>
    <row collapsed="false" customFormat="false" customHeight="false" hidden="false" ht="12.8" outlineLevel="0" r="1121">
      <c r="A1121" s="3" t="s">
        <v>1253</v>
      </c>
      <c r="B1121" s="0" t="n">
        <v>1256.05</v>
      </c>
      <c r="C1121" s="0" t="n">
        <v>1256.14</v>
      </c>
      <c r="D1121" s="0" t="n">
        <v>1254.16</v>
      </c>
      <c r="E1121" s="0" t="n">
        <v>1254.81</v>
      </c>
      <c r="F1121" s="0" t="n">
        <v>-12.4</v>
      </c>
      <c r="G1121" s="3" t="s">
        <v>38</v>
      </c>
      <c r="H1121" s="1" t="n">
        <f aca="false">C1121 - B1121</f>
        <v>0.0900000000001455</v>
      </c>
      <c r="I1121" s="1" t="n">
        <f aca="false">B1121 - D1121</f>
        <v>1.88999999999987</v>
      </c>
      <c r="J1121" s="1" t="n">
        <f aca="false">E1121 - B1121</f>
        <v>-1.24000000000001</v>
      </c>
      <c r="K1121" s="2" t="n">
        <f aca="false">IF(H1121&gt;I1121, H1121, I1121)</f>
        <v>1.88999999999987</v>
      </c>
      <c r="L1121" s="2" t="n">
        <f aca="false">IF(H1121&lt;I1121,H1121, I1121)</f>
        <v>0.0900000000001455</v>
      </c>
    </row>
    <row collapsed="false" customFormat="false" customHeight="false" hidden="false" ht="12.8" outlineLevel="0" r="1122">
      <c r="A1122" s="3" t="s">
        <v>1254</v>
      </c>
      <c r="B1122" s="0" t="n">
        <v>1252.38</v>
      </c>
      <c r="C1122" s="0" t="n">
        <v>1256.09</v>
      </c>
      <c r="D1122" s="0" t="n">
        <v>1251.43</v>
      </c>
      <c r="E1122" s="0" t="n">
        <v>1255.99</v>
      </c>
      <c r="F1122" s="0" t="n">
        <v>36.1</v>
      </c>
      <c r="G1122" s="3" t="s">
        <v>74</v>
      </c>
      <c r="H1122" s="1" t="n">
        <f aca="false">C1122 - B1122</f>
        <v>3.70999999999981</v>
      </c>
      <c r="I1122" s="1" t="n">
        <f aca="false">B1122 - D1122</f>
        <v>0.950000000000046</v>
      </c>
      <c r="J1122" s="1" t="n">
        <f aca="false">E1122 - B1122</f>
        <v>3.6099999999999</v>
      </c>
      <c r="K1122" s="2" t="n">
        <f aca="false">IF(H1122&gt;I1122, H1122, I1122)</f>
        <v>3.70999999999981</v>
      </c>
      <c r="L1122" s="2" t="n">
        <f aca="false">IF(H1122&lt;I1122,H1122, I1122)</f>
        <v>0.950000000000046</v>
      </c>
    </row>
    <row collapsed="false" customFormat="false" customHeight="false" hidden="false" ht="12.8" outlineLevel="0" r="1123">
      <c r="A1123" s="3" t="s">
        <v>1255</v>
      </c>
      <c r="B1123" s="0" t="n">
        <v>1253.99</v>
      </c>
      <c r="C1123" s="0" t="n">
        <v>1254.74</v>
      </c>
      <c r="D1123" s="0" t="n">
        <v>1251.59</v>
      </c>
      <c r="E1123" s="0" t="n">
        <v>1252.41</v>
      </c>
      <c r="F1123" s="0" t="n">
        <v>-15.8</v>
      </c>
      <c r="G1123" s="3" t="s">
        <v>89</v>
      </c>
      <c r="H1123" s="1" t="n">
        <f aca="false">C1123 - B1123</f>
        <v>0.75</v>
      </c>
      <c r="I1123" s="1" t="n">
        <f aca="false">B1123 - D1123</f>
        <v>2.40000000000009</v>
      </c>
      <c r="J1123" s="1" t="n">
        <f aca="false">E1123 - B1123</f>
        <v>-1.57999999999993</v>
      </c>
      <c r="K1123" s="2" t="n">
        <f aca="false">IF(H1123&gt;I1123, H1123, I1123)</f>
        <v>2.40000000000009</v>
      </c>
      <c r="L1123" s="2" t="n">
        <f aca="false">IF(H1123&lt;I1123,H1123, I1123)</f>
        <v>0.75</v>
      </c>
    </row>
    <row collapsed="false" customFormat="false" customHeight="false" hidden="false" ht="12.8" outlineLevel="0" r="1124">
      <c r="A1124" s="3" t="s">
        <v>1256</v>
      </c>
      <c r="B1124" s="0" t="n">
        <v>1257.25</v>
      </c>
      <c r="C1124" s="0" t="n">
        <v>1257.39</v>
      </c>
      <c r="D1124" s="0" t="n">
        <v>1252.84</v>
      </c>
      <c r="E1124" s="0" t="n">
        <v>1254.04</v>
      </c>
      <c r="F1124" s="0" t="n">
        <v>-32.1</v>
      </c>
      <c r="G1124" s="3" t="s">
        <v>66</v>
      </c>
      <c r="H1124" s="1" t="n">
        <f aca="false">C1124 - B1124</f>
        <v>0.1400000000001</v>
      </c>
      <c r="I1124" s="1" t="n">
        <f aca="false">B1124 - D1124</f>
        <v>4.41000000000008</v>
      </c>
      <c r="J1124" s="1" t="n">
        <f aca="false">E1124 - B1124</f>
        <v>-3.21000000000004</v>
      </c>
      <c r="K1124" s="2" t="n">
        <f aca="false">IF(H1124&gt;I1124, H1124, I1124)</f>
        <v>4.41000000000008</v>
      </c>
      <c r="L1124" s="2" t="n">
        <f aca="false">IF(H1124&lt;I1124,H1124, I1124)</f>
        <v>0.1400000000001</v>
      </c>
    </row>
    <row collapsed="false" customFormat="false" customHeight="false" hidden="false" ht="12.8" outlineLevel="0" r="1125">
      <c r="A1125" s="3" t="s">
        <v>1257</v>
      </c>
      <c r="B1125" s="0" t="n">
        <v>1259.44</v>
      </c>
      <c r="C1125" s="0" t="n">
        <v>1260.39</v>
      </c>
      <c r="D1125" s="0" t="n">
        <v>1256.76</v>
      </c>
      <c r="E1125" s="0" t="n">
        <v>1257.24</v>
      </c>
      <c r="F1125" s="0" t="n">
        <v>-22</v>
      </c>
      <c r="G1125" s="3" t="s">
        <v>97</v>
      </c>
      <c r="H1125" s="1" t="n">
        <f aca="false">C1125 - B1125</f>
        <v>0.950000000000046</v>
      </c>
      <c r="I1125" s="1" t="n">
        <f aca="false">B1125 - D1125</f>
        <v>2.68000000000006</v>
      </c>
      <c r="J1125" s="1" t="n">
        <f aca="false">E1125 - B1125</f>
        <v>-2.20000000000005</v>
      </c>
      <c r="K1125" s="2" t="n">
        <f aca="false">IF(H1125&gt;I1125, H1125, I1125)</f>
        <v>2.68000000000006</v>
      </c>
      <c r="L1125" s="2" t="n">
        <f aca="false">IF(H1125&lt;I1125,H1125, I1125)</f>
        <v>0.950000000000046</v>
      </c>
    </row>
    <row collapsed="false" customFormat="false" customHeight="false" hidden="false" ht="12.8" outlineLevel="0" r="1126">
      <c r="A1126" s="3" t="s">
        <v>1258</v>
      </c>
      <c r="B1126" s="0" t="n">
        <v>1264.75</v>
      </c>
      <c r="C1126" s="0" t="n">
        <v>1266.04</v>
      </c>
      <c r="D1126" s="0" t="n">
        <v>1259.19</v>
      </c>
      <c r="E1126" s="0" t="n">
        <v>1259.69</v>
      </c>
      <c r="F1126" s="0" t="n">
        <v>-50.6</v>
      </c>
      <c r="G1126" s="3" t="s">
        <v>493</v>
      </c>
      <c r="H1126" s="1" t="n">
        <f aca="false">C1126 - B1126</f>
        <v>1.28999999999996</v>
      </c>
      <c r="I1126" s="1" t="n">
        <f aca="false">B1126 - D1126</f>
        <v>5.55999999999995</v>
      </c>
      <c r="J1126" s="1" t="n">
        <f aca="false">E1126 - B1126</f>
        <v>-5.05999999999995</v>
      </c>
      <c r="K1126" s="2" t="n">
        <f aca="false">IF(H1126&gt;I1126, H1126, I1126)</f>
        <v>5.55999999999995</v>
      </c>
      <c r="L1126" s="2" t="n">
        <f aca="false">IF(H1126&lt;I1126,H1126, I1126)</f>
        <v>1.28999999999996</v>
      </c>
    </row>
    <row collapsed="false" customFormat="false" customHeight="false" hidden="false" ht="12.8" outlineLevel="0" r="1127">
      <c r="A1127" s="3" t="s">
        <v>1259</v>
      </c>
      <c r="B1127" s="0" t="n">
        <v>1266.29</v>
      </c>
      <c r="C1127" s="0" t="n">
        <v>1266.87</v>
      </c>
      <c r="D1127" s="0" t="n">
        <v>1264.14</v>
      </c>
      <c r="E1127" s="0" t="n">
        <v>1264.74</v>
      </c>
      <c r="F1127" s="0" t="n">
        <v>-15.5</v>
      </c>
      <c r="G1127" s="3" t="s">
        <v>72</v>
      </c>
      <c r="H1127" s="1" t="n">
        <f aca="false">C1127 - B1127</f>
        <v>0.579999999999927</v>
      </c>
      <c r="I1127" s="1" t="n">
        <f aca="false">B1127 - D1127</f>
        <v>2.14999999999986</v>
      </c>
      <c r="J1127" s="1" t="n">
        <f aca="false">E1127 - B1127</f>
        <v>-1.54999999999995</v>
      </c>
      <c r="K1127" s="2" t="n">
        <f aca="false">IF(H1127&gt;I1127, H1127, I1127)</f>
        <v>2.14999999999986</v>
      </c>
      <c r="L1127" s="2" t="n">
        <f aca="false">IF(H1127&lt;I1127,H1127, I1127)</f>
        <v>0.579999999999927</v>
      </c>
    </row>
    <row collapsed="false" customFormat="false" customHeight="false" hidden="false" ht="12.8" outlineLevel="0" r="1128">
      <c r="A1128" s="3" t="s">
        <v>1260</v>
      </c>
      <c r="B1128" s="0" t="n">
        <v>1264.94</v>
      </c>
      <c r="C1128" s="0" t="n">
        <v>1267.19</v>
      </c>
      <c r="D1128" s="0" t="n">
        <v>1264.74</v>
      </c>
      <c r="E1128" s="0" t="n">
        <v>1266.19</v>
      </c>
      <c r="F1128" s="0" t="n">
        <v>12.5</v>
      </c>
      <c r="G1128" s="3" t="s">
        <v>87</v>
      </c>
      <c r="H1128" s="1" t="n">
        <f aca="false">C1128 - B1128</f>
        <v>2.25</v>
      </c>
      <c r="I1128" s="1" t="n">
        <f aca="false">B1128 - D1128</f>
        <v>0.200000000000045</v>
      </c>
      <c r="J1128" s="1" t="n">
        <f aca="false">E1128 - B1128</f>
        <v>1.25</v>
      </c>
      <c r="K1128" s="2" t="n">
        <f aca="false">IF(H1128&gt;I1128, H1128, I1128)</f>
        <v>2.25</v>
      </c>
      <c r="L1128" s="2" t="n">
        <f aca="false">IF(H1128&lt;I1128,H1128, I1128)</f>
        <v>0.200000000000045</v>
      </c>
    </row>
    <row collapsed="false" customFormat="false" customHeight="false" hidden="false" ht="12.8" outlineLevel="0" r="1129">
      <c r="A1129" s="3" t="s">
        <v>1261</v>
      </c>
      <c r="B1129" s="0" t="n">
        <v>1266.59</v>
      </c>
      <c r="C1129" s="0" t="n">
        <v>1267.04</v>
      </c>
      <c r="D1129" s="0" t="n">
        <v>1264.79</v>
      </c>
      <c r="E1129" s="0" t="n">
        <v>1264.94</v>
      </c>
      <c r="F1129" s="0" t="n">
        <v>-16.5</v>
      </c>
      <c r="G1129" s="3" t="s">
        <v>89</v>
      </c>
      <c r="H1129" s="1" t="n">
        <f aca="false">C1129 - B1129</f>
        <v>0.450000000000046</v>
      </c>
      <c r="I1129" s="1" t="n">
        <f aca="false">B1129 - D1129</f>
        <v>1.79999999999995</v>
      </c>
      <c r="J1129" s="1" t="n">
        <f aca="false">E1129 - B1129</f>
        <v>-1.64999999999986</v>
      </c>
      <c r="K1129" s="2" t="n">
        <f aca="false">IF(H1129&gt;I1129, H1129, I1129)</f>
        <v>1.79999999999995</v>
      </c>
      <c r="L1129" s="2" t="n">
        <f aca="false">IF(H1129&lt;I1129,H1129, I1129)</f>
        <v>0.450000000000046</v>
      </c>
    </row>
    <row collapsed="false" customFormat="false" customHeight="false" hidden="false" ht="12.8" outlineLevel="0" r="1130">
      <c r="A1130" s="3" t="s">
        <v>1262</v>
      </c>
      <c r="B1130" s="0" t="n">
        <v>1266.84</v>
      </c>
      <c r="C1130" s="0" t="n">
        <v>1267.79</v>
      </c>
      <c r="D1130" s="0" t="n">
        <v>1266.54</v>
      </c>
      <c r="E1130" s="0" t="n">
        <v>1266.54</v>
      </c>
      <c r="F1130" s="0" t="n">
        <v>-3</v>
      </c>
      <c r="G1130" s="3" t="s">
        <v>121</v>
      </c>
      <c r="H1130" s="1" t="n">
        <f aca="false">C1130 - B1130</f>
        <v>0.950000000000046</v>
      </c>
      <c r="I1130" s="1" t="n">
        <f aca="false">B1130 - D1130</f>
        <v>0.299999999999955</v>
      </c>
      <c r="J1130" s="1" t="n">
        <f aca="false">E1130 - B1130</f>
        <v>-0.299999999999955</v>
      </c>
      <c r="K1130" s="2" t="n">
        <f aca="false">IF(H1130&gt;I1130, H1130, I1130)</f>
        <v>0.950000000000046</v>
      </c>
      <c r="L1130" s="2" t="n">
        <f aca="false">IF(H1130&lt;I1130,H1130, I1130)</f>
        <v>0.299999999999955</v>
      </c>
    </row>
    <row collapsed="false" customFormat="false" customHeight="false" hidden="false" ht="12.8" outlineLevel="0" r="1131">
      <c r="A1131" s="3" t="s">
        <v>1263</v>
      </c>
      <c r="B1131" s="0" t="n">
        <v>1267.9</v>
      </c>
      <c r="C1131" s="0" t="n">
        <v>1268.44</v>
      </c>
      <c r="D1131" s="0" t="n">
        <v>1266.8</v>
      </c>
      <c r="E1131" s="0" t="n">
        <v>1266.8</v>
      </c>
      <c r="F1131" s="0" t="n">
        <v>-11</v>
      </c>
      <c r="G1131" s="3" t="s">
        <v>261</v>
      </c>
      <c r="H1131" s="1" t="n">
        <f aca="false">C1131 - B1131</f>
        <v>0.539999999999964</v>
      </c>
      <c r="I1131" s="1" t="n">
        <f aca="false">B1131 - D1131</f>
        <v>1.10000000000014</v>
      </c>
      <c r="J1131" s="1" t="n">
        <f aca="false">E1131 - B1131</f>
        <v>-1.10000000000014</v>
      </c>
      <c r="K1131" s="2" t="n">
        <f aca="false">IF(H1131&gt;I1131, H1131, I1131)</f>
        <v>1.10000000000014</v>
      </c>
      <c r="L1131" s="2" t="n">
        <f aca="false">IF(H1131&lt;I1131,H1131, I1131)</f>
        <v>0.539999999999964</v>
      </c>
    </row>
    <row collapsed="false" customFormat="false" customHeight="false" hidden="false" ht="12.8" outlineLevel="0" r="1132">
      <c r="A1132" s="3" t="s">
        <v>1264</v>
      </c>
      <c r="B1132" s="0" t="n">
        <v>1269.34</v>
      </c>
      <c r="C1132" s="0" t="n">
        <v>1270.04</v>
      </c>
      <c r="D1132" s="0" t="n">
        <v>1267.34</v>
      </c>
      <c r="E1132" s="0" t="n">
        <v>1267.95</v>
      </c>
      <c r="F1132" s="0" t="n">
        <v>-13.9</v>
      </c>
      <c r="G1132" s="3" t="s">
        <v>42</v>
      </c>
      <c r="H1132" s="1" t="n">
        <f aca="false">C1132 - B1132</f>
        <v>0.700000000000046</v>
      </c>
      <c r="I1132" s="1" t="n">
        <f aca="false">B1132 - D1132</f>
        <v>2</v>
      </c>
      <c r="J1132" s="1" t="n">
        <f aca="false">E1132 - B1132</f>
        <v>-1.38999999999987</v>
      </c>
      <c r="K1132" s="2" t="n">
        <f aca="false">IF(H1132&gt;I1132, H1132, I1132)</f>
        <v>2</v>
      </c>
      <c r="L1132" s="2" t="n">
        <f aca="false">IF(H1132&lt;I1132,H1132, I1132)</f>
        <v>0.700000000000046</v>
      </c>
    </row>
    <row collapsed="false" customFormat="false" customHeight="false" hidden="false" ht="12.8" outlineLevel="0" r="1133">
      <c r="A1133" s="3" t="s">
        <v>1265</v>
      </c>
      <c r="B1133" s="0" t="n">
        <v>1269.34</v>
      </c>
      <c r="C1133" s="0" t="n">
        <v>1269.44</v>
      </c>
      <c r="D1133" s="0" t="n">
        <v>1268.13</v>
      </c>
      <c r="E1133" s="0" t="n">
        <v>1269.34</v>
      </c>
      <c r="F1133" s="0" t="n">
        <v>0</v>
      </c>
      <c r="G1133" s="3" t="s">
        <v>57</v>
      </c>
      <c r="H1133" s="1" t="n">
        <f aca="false">C1133 - B1133</f>
        <v>0.100000000000136</v>
      </c>
      <c r="I1133" s="1" t="n">
        <f aca="false">B1133 - D1133</f>
        <v>1.20999999999981</v>
      </c>
      <c r="J1133" s="1" t="n">
        <f aca="false">E1133 - B1133</f>
        <v>0</v>
      </c>
      <c r="K1133" s="2" t="n">
        <f aca="false">IF(H1133&gt;I1133, H1133, I1133)</f>
        <v>1.20999999999981</v>
      </c>
      <c r="L1133" s="2" t="n">
        <f aca="false">IF(H1133&lt;I1133,H1133, I1133)</f>
        <v>0.100000000000136</v>
      </c>
    </row>
    <row collapsed="false" customFormat="false" customHeight="false" hidden="false" ht="12.8" outlineLevel="0" r="1134">
      <c r="A1134" s="3" t="s">
        <v>1266</v>
      </c>
      <c r="B1134" s="0" t="n">
        <v>1271.08</v>
      </c>
      <c r="C1134" s="0" t="n">
        <v>1271.74</v>
      </c>
      <c r="D1134" s="0" t="n">
        <v>1269.15</v>
      </c>
      <c r="E1134" s="0" t="n">
        <v>1269.29</v>
      </c>
      <c r="F1134" s="0" t="n">
        <v>-17.9</v>
      </c>
      <c r="G1134" s="3" t="s">
        <v>79</v>
      </c>
      <c r="H1134" s="1" t="n">
        <f aca="false">C1134 - B1134</f>
        <v>0.660000000000082</v>
      </c>
      <c r="I1134" s="1" t="n">
        <f aca="false">B1134 - D1134</f>
        <v>1.92999999999984</v>
      </c>
      <c r="J1134" s="1" t="n">
        <f aca="false">E1134 - B1134</f>
        <v>-1.78999999999996</v>
      </c>
      <c r="K1134" s="2" t="n">
        <f aca="false">IF(H1134&gt;I1134, H1134, I1134)</f>
        <v>1.92999999999984</v>
      </c>
      <c r="L1134" s="2" t="n">
        <f aca="false">IF(H1134&lt;I1134,H1134, I1134)</f>
        <v>0.660000000000082</v>
      </c>
    </row>
    <row collapsed="false" customFormat="false" customHeight="false" hidden="false" ht="12.8" outlineLevel="0" r="1135">
      <c r="A1135" s="3" t="s">
        <v>1267</v>
      </c>
      <c r="B1135" s="0" t="n">
        <v>1270.99</v>
      </c>
      <c r="C1135" s="0" t="n">
        <v>1271.08</v>
      </c>
      <c r="D1135" s="0" t="n">
        <v>1270.31</v>
      </c>
      <c r="E1135" s="0" t="n">
        <v>1270.98</v>
      </c>
      <c r="F1135" s="0" t="n">
        <v>-0.1</v>
      </c>
      <c r="G1135" s="3" t="s">
        <v>57</v>
      </c>
      <c r="H1135" s="1" t="n">
        <f aca="false">C1135 - B1135</f>
        <v>0.0899999999999181</v>
      </c>
      <c r="I1135" s="1" t="n">
        <f aca="false">B1135 - D1135</f>
        <v>0.680000000000064</v>
      </c>
      <c r="J1135" s="1" t="n">
        <f aca="false">E1135 - B1135</f>
        <v>-0.00999999999999091</v>
      </c>
      <c r="K1135" s="2" t="n">
        <f aca="false">IF(H1135&gt;I1135, H1135, I1135)</f>
        <v>0.680000000000064</v>
      </c>
      <c r="L1135" s="2" t="n">
        <f aca="false">IF(H1135&lt;I1135,H1135, I1135)</f>
        <v>0.0899999999999181</v>
      </c>
    </row>
    <row collapsed="false" customFormat="false" customHeight="false" hidden="false" ht="12.8" outlineLevel="0" r="1136">
      <c r="A1136" s="3" t="s">
        <v>1268</v>
      </c>
      <c r="B1136" s="0" t="n">
        <v>1269</v>
      </c>
      <c r="C1136" s="0" t="n">
        <v>1271.79</v>
      </c>
      <c r="D1136" s="0" t="n">
        <v>1268.58</v>
      </c>
      <c r="E1136" s="0" t="n">
        <v>1270.87</v>
      </c>
      <c r="F1136" s="0" t="n">
        <v>18.7</v>
      </c>
      <c r="G1136" s="3" t="s">
        <v>302</v>
      </c>
      <c r="H1136" s="1" t="n">
        <f aca="false">C1136 - B1136</f>
        <v>2.78999999999996</v>
      </c>
      <c r="I1136" s="1" t="n">
        <f aca="false">B1136 - D1136</f>
        <v>0.420000000000073</v>
      </c>
      <c r="J1136" s="1" t="n">
        <f aca="false">E1136 - B1136</f>
        <v>1.86999999999989</v>
      </c>
      <c r="K1136" s="2" t="n">
        <f aca="false">IF(H1136&gt;I1136, H1136, I1136)</f>
        <v>2.78999999999996</v>
      </c>
      <c r="L1136" s="2" t="n">
        <f aca="false">IF(H1136&lt;I1136,H1136, I1136)</f>
        <v>0.420000000000073</v>
      </c>
    </row>
    <row collapsed="false" customFormat="false" customHeight="false" hidden="false" ht="12.8" outlineLevel="0" r="1137">
      <c r="A1137" s="3" t="s">
        <v>1269</v>
      </c>
      <c r="B1137" s="0" t="n">
        <v>1267.09</v>
      </c>
      <c r="C1137" s="0" t="n">
        <v>1269.21</v>
      </c>
      <c r="D1137" s="0" t="n">
        <v>1266.22</v>
      </c>
      <c r="E1137" s="0" t="n">
        <v>1269.05</v>
      </c>
      <c r="F1137" s="0" t="n">
        <v>19.6</v>
      </c>
      <c r="G1137" s="3" t="s">
        <v>302</v>
      </c>
      <c r="H1137" s="1" t="n">
        <f aca="false">C1137 - B1137</f>
        <v>2.12000000000012</v>
      </c>
      <c r="I1137" s="1" t="n">
        <f aca="false">B1137 - D1137</f>
        <v>0.869999999999891</v>
      </c>
      <c r="J1137" s="1" t="n">
        <f aca="false">E1137 - B1137</f>
        <v>1.96000000000004</v>
      </c>
      <c r="K1137" s="2" t="n">
        <f aca="false">IF(H1137&gt;I1137, H1137, I1137)</f>
        <v>2.12000000000012</v>
      </c>
      <c r="L1137" s="2" t="n">
        <f aca="false">IF(H1137&lt;I1137,H1137, I1137)</f>
        <v>0.869999999999891</v>
      </c>
    </row>
    <row collapsed="false" customFormat="false" customHeight="false" hidden="false" ht="12.8" outlineLevel="0" r="1138">
      <c r="A1138" s="3" t="s">
        <v>1270</v>
      </c>
      <c r="B1138" s="0" t="n">
        <v>1267.56</v>
      </c>
      <c r="C1138" s="0" t="n">
        <v>1268.1</v>
      </c>
      <c r="D1138" s="0" t="n">
        <v>1266.89</v>
      </c>
      <c r="E1138" s="0" t="n">
        <v>1267.04</v>
      </c>
      <c r="F1138" s="0" t="n">
        <v>-5.2</v>
      </c>
      <c r="G1138" s="3" t="s">
        <v>128</v>
      </c>
      <c r="H1138" s="1" t="n">
        <f aca="false">C1138 - B1138</f>
        <v>0.539999999999964</v>
      </c>
      <c r="I1138" s="1" t="n">
        <f aca="false">B1138 - D1138</f>
        <v>0.669999999999845</v>
      </c>
      <c r="J1138" s="1" t="n">
        <f aca="false">E1138 - B1138</f>
        <v>-0.519999999999982</v>
      </c>
      <c r="K1138" s="2" t="n">
        <f aca="false">IF(H1138&gt;I1138, H1138, I1138)</f>
        <v>0.669999999999845</v>
      </c>
      <c r="L1138" s="2" t="n">
        <f aca="false">IF(H1138&lt;I1138,H1138, I1138)</f>
        <v>0.539999999999964</v>
      </c>
    </row>
    <row collapsed="false" customFormat="false" customHeight="false" hidden="false" ht="12.8" outlineLevel="0" r="1139">
      <c r="A1139" s="3" t="s">
        <v>1271</v>
      </c>
      <c r="B1139" s="0" t="n">
        <v>1266.8</v>
      </c>
      <c r="C1139" s="0" t="n">
        <v>1267.7</v>
      </c>
      <c r="D1139" s="0" t="n">
        <v>1266</v>
      </c>
      <c r="E1139" s="0" t="n">
        <v>1267.6</v>
      </c>
      <c r="F1139" s="0" t="n">
        <v>8</v>
      </c>
      <c r="G1139" s="3" t="s">
        <v>257</v>
      </c>
      <c r="H1139" s="1" t="n">
        <f aca="false">C1139 - B1139</f>
        <v>0.900000000000091</v>
      </c>
      <c r="I1139" s="1" t="n">
        <f aca="false">B1139 - D1139</f>
        <v>0.799999999999955</v>
      </c>
      <c r="J1139" s="1" t="n">
        <f aca="false">E1139 - B1139</f>
        <v>0.799999999999955</v>
      </c>
      <c r="K1139" s="2" t="n">
        <f aca="false">IF(H1139&gt;I1139, H1139, I1139)</f>
        <v>0.900000000000091</v>
      </c>
      <c r="L1139" s="2" t="n">
        <f aca="false">IF(H1139&lt;I1139,H1139, I1139)</f>
        <v>0.799999999999955</v>
      </c>
    </row>
    <row collapsed="false" customFormat="false" customHeight="false" hidden="false" ht="12.8" outlineLevel="0" r="1140">
      <c r="A1140" s="3" t="s">
        <v>1272</v>
      </c>
      <c r="B1140" s="0" t="n">
        <v>1268.37</v>
      </c>
      <c r="C1140" s="0" t="n">
        <v>1268.37</v>
      </c>
      <c r="D1140" s="0" t="n">
        <v>1266.75</v>
      </c>
      <c r="E1140" s="0" t="n">
        <v>1266.82</v>
      </c>
      <c r="F1140" s="0" t="n">
        <v>-15.5</v>
      </c>
      <c r="G1140" s="3" t="s">
        <v>72</v>
      </c>
      <c r="H1140" s="1" t="n">
        <f aca="false">C1140 - B1140</f>
        <v>0</v>
      </c>
      <c r="I1140" s="1" t="n">
        <f aca="false">B1140 - D1140</f>
        <v>1.61999999999989</v>
      </c>
      <c r="J1140" s="1" t="n">
        <f aca="false">E1140 - B1140</f>
        <v>-1.54999999999995</v>
      </c>
      <c r="K1140" s="2" t="n">
        <f aca="false">IF(H1140&gt;I1140, H1140, I1140)</f>
        <v>1.61999999999989</v>
      </c>
      <c r="L1140" s="2" t="n">
        <f aca="false">IF(H1140&lt;I1140,H1140, I1140)</f>
        <v>0</v>
      </c>
    </row>
    <row collapsed="false" customFormat="false" customHeight="false" hidden="false" ht="12.8" outlineLevel="0" r="1141">
      <c r="A1141" s="3" t="s">
        <v>1273</v>
      </c>
      <c r="B1141" s="0" t="n">
        <v>1267.87</v>
      </c>
      <c r="C1141" s="0" t="n">
        <v>1270.12</v>
      </c>
      <c r="D1141" s="0" t="n">
        <v>1267.79</v>
      </c>
      <c r="E1141" s="0" t="n">
        <v>1268.37</v>
      </c>
      <c r="F1141" s="0" t="n">
        <v>5</v>
      </c>
      <c r="G1141" s="3" t="s">
        <v>55</v>
      </c>
      <c r="H1141" s="1" t="n">
        <f aca="false">C1141 - B1141</f>
        <v>2.25</v>
      </c>
      <c r="I1141" s="1" t="n">
        <f aca="false">B1141 - D1141</f>
        <v>0.0799999999999272</v>
      </c>
      <c r="J1141" s="1" t="n">
        <f aca="false">E1141 - B1141</f>
        <v>0.5</v>
      </c>
      <c r="K1141" s="2" t="n">
        <f aca="false">IF(H1141&gt;I1141, H1141, I1141)</f>
        <v>2.25</v>
      </c>
      <c r="L1141" s="2" t="n">
        <f aca="false">IF(H1141&lt;I1141,H1141, I1141)</f>
        <v>0.0799999999999272</v>
      </c>
    </row>
    <row collapsed="false" customFormat="false" customHeight="false" hidden="false" ht="12.8" outlineLevel="0" r="1142">
      <c r="A1142" s="3" t="s">
        <v>1274</v>
      </c>
      <c r="B1142" s="0" t="n">
        <v>1268.73</v>
      </c>
      <c r="C1142" s="0" t="n">
        <v>1269.21</v>
      </c>
      <c r="D1142" s="0" t="n">
        <v>1267.98</v>
      </c>
      <c r="E1142" s="0" t="n">
        <v>1268.85</v>
      </c>
      <c r="F1142" s="0" t="n">
        <v>1.2</v>
      </c>
      <c r="G1142" s="3" t="s">
        <v>14</v>
      </c>
      <c r="H1142" s="1" t="n">
        <f aca="false">C1142 - B1142</f>
        <v>0.480000000000018</v>
      </c>
      <c r="I1142" s="1" t="n">
        <f aca="false">B1142 - D1142</f>
        <v>0.75</v>
      </c>
      <c r="J1142" s="1" t="n">
        <f aca="false">E1142 - B1142</f>
        <v>0.119999999999891</v>
      </c>
      <c r="K1142" s="2" t="n">
        <f aca="false">IF(H1142&gt;I1142, H1142, I1142)</f>
        <v>0.75</v>
      </c>
      <c r="L1142" s="2" t="n">
        <f aca="false">IF(H1142&lt;I1142,H1142, I1142)</f>
        <v>0.480000000000018</v>
      </c>
    </row>
    <row collapsed="false" customFormat="false" customHeight="false" hidden="false" ht="12.8" outlineLevel="0" r="1143">
      <c r="A1143" s="3" t="s">
        <v>1275</v>
      </c>
      <c r="B1143" s="0" t="n">
        <v>1267.06</v>
      </c>
      <c r="C1143" s="0" t="n">
        <v>1268.75</v>
      </c>
      <c r="D1143" s="0" t="n">
        <v>1266.94</v>
      </c>
      <c r="E1143" s="0" t="n">
        <v>1268.62</v>
      </c>
      <c r="F1143" s="0" t="n">
        <v>15.6</v>
      </c>
      <c r="G1143" s="3" t="s">
        <v>108</v>
      </c>
      <c r="H1143" s="1" t="n">
        <f aca="false">C1143 - B1143</f>
        <v>1.69000000000005</v>
      </c>
      <c r="I1143" s="1" t="n">
        <f aca="false">B1143 - D1143</f>
        <v>0.119999999999891</v>
      </c>
      <c r="J1143" s="1" t="n">
        <f aca="false">E1143 - B1143</f>
        <v>1.55999999999995</v>
      </c>
      <c r="K1143" s="2" t="n">
        <f aca="false">IF(H1143&gt;I1143, H1143, I1143)</f>
        <v>1.69000000000005</v>
      </c>
      <c r="L1143" s="2" t="n">
        <f aca="false">IF(H1143&lt;I1143,H1143, I1143)</f>
        <v>0.119999999999891</v>
      </c>
    </row>
    <row collapsed="false" customFormat="false" customHeight="false" hidden="false" ht="12.8" outlineLevel="0" r="1144">
      <c r="A1144" s="3" t="s">
        <v>1276</v>
      </c>
      <c r="B1144" s="0" t="n">
        <v>1266.94</v>
      </c>
      <c r="C1144" s="0" t="n">
        <v>1267.29</v>
      </c>
      <c r="D1144" s="0" t="n">
        <v>1266.19</v>
      </c>
      <c r="E1144" s="0" t="n">
        <v>1266.99</v>
      </c>
      <c r="F1144" s="0" t="n">
        <v>0.5</v>
      </c>
      <c r="G1144" s="3" t="s">
        <v>57</v>
      </c>
      <c r="H1144" s="1" t="n">
        <f aca="false">C1144 - B1144</f>
        <v>0.349999999999909</v>
      </c>
      <c r="I1144" s="1" t="n">
        <f aca="false">B1144 - D1144</f>
        <v>0.75</v>
      </c>
      <c r="J1144" s="1" t="n">
        <f aca="false">E1144 - B1144</f>
        <v>0.0499999999999545</v>
      </c>
      <c r="K1144" s="2" t="n">
        <f aca="false">IF(H1144&gt;I1144, H1144, I1144)</f>
        <v>0.75</v>
      </c>
      <c r="L1144" s="2" t="n">
        <f aca="false">IF(H1144&lt;I1144,H1144, I1144)</f>
        <v>0.349999999999909</v>
      </c>
    </row>
    <row collapsed="false" customFormat="false" customHeight="false" hidden="false" ht="12.8" outlineLevel="0" r="1145">
      <c r="A1145" s="3" t="s">
        <v>1277</v>
      </c>
      <c r="B1145" s="0" t="n">
        <v>1265.61</v>
      </c>
      <c r="C1145" s="0" t="n">
        <v>1267.36</v>
      </c>
      <c r="D1145" s="0" t="n">
        <v>1265.39</v>
      </c>
      <c r="E1145" s="0" t="n">
        <v>1266.94</v>
      </c>
      <c r="F1145" s="0" t="n">
        <v>13.3</v>
      </c>
      <c r="G1145" s="3" t="s">
        <v>87</v>
      </c>
      <c r="H1145" s="1" t="n">
        <f aca="false">C1145 - B1145</f>
        <v>1.75</v>
      </c>
      <c r="I1145" s="1" t="n">
        <f aca="false">B1145 - D1145</f>
        <v>0.2199999999998</v>
      </c>
      <c r="J1145" s="1" t="n">
        <f aca="false">E1145 - B1145</f>
        <v>1.33000000000015</v>
      </c>
      <c r="K1145" s="2" t="n">
        <f aca="false">IF(H1145&gt;I1145, H1145, I1145)</f>
        <v>1.75</v>
      </c>
      <c r="L1145" s="2" t="n">
        <f aca="false">IF(H1145&lt;I1145,H1145, I1145)</f>
        <v>0.2199999999998</v>
      </c>
    </row>
    <row collapsed="false" customFormat="false" customHeight="false" hidden="false" ht="12.8" outlineLevel="0" r="1146">
      <c r="A1146" s="3" t="s">
        <v>1278</v>
      </c>
      <c r="B1146" s="0" t="n">
        <v>1266.69</v>
      </c>
      <c r="C1146" s="0" t="n">
        <v>1266.89</v>
      </c>
      <c r="D1146" s="0" t="n">
        <v>1264.64</v>
      </c>
      <c r="E1146" s="0" t="n">
        <v>1265.59</v>
      </c>
      <c r="F1146" s="0" t="n">
        <v>-11</v>
      </c>
      <c r="G1146" s="3" t="s">
        <v>261</v>
      </c>
      <c r="H1146" s="1" t="n">
        <f aca="false">C1146 - B1146</f>
        <v>0.200000000000045</v>
      </c>
      <c r="I1146" s="1" t="n">
        <f aca="false">B1146 - D1146</f>
        <v>2.04999999999995</v>
      </c>
      <c r="J1146" s="1" t="n">
        <f aca="false">E1146 - B1146</f>
        <v>-1.10000000000014</v>
      </c>
      <c r="K1146" s="2" t="n">
        <f aca="false">IF(H1146&gt;I1146, H1146, I1146)</f>
        <v>2.04999999999995</v>
      </c>
      <c r="L1146" s="2" t="n">
        <f aca="false">IF(H1146&lt;I1146,H1146, I1146)</f>
        <v>0.200000000000045</v>
      </c>
    </row>
    <row collapsed="false" customFormat="false" customHeight="false" hidden="false" ht="12.8" outlineLevel="0" r="1147">
      <c r="A1147" s="3" t="s">
        <v>1279</v>
      </c>
      <c r="B1147" s="0" t="n">
        <v>1265.81</v>
      </c>
      <c r="C1147" s="0" t="n">
        <v>1267.09</v>
      </c>
      <c r="D1147" s="0" t="n">
        <v>1265.79</v>
      </c>
      <c r="E1147" s="0" t="n">
        <v>1266.61</v>
      </c>
      <c r="F1147" s="0" t="n">
        <v>8</v>
      </c>
      <c r="G1147" s="3" t="s">
        <v>257</v>
      </c>
      <c r="H1147" s="1" t="n">
        <f aca="false">C1147 - B1147</f>
        <v>1.27999999999997</v>
      </c>
      <c r="I1147" s="1" t="n">
        <f aca="false">B1147 - D1147</f>
        <v>0.0199999999999818</v>
      </c>
      <c r="J1147" s="1" t="n">
        <f aca="false">E1147 - B1147</f>
        <v>0.799999999999955</v>
      </c>
      <c r="K1147" s="2" t="n">
        <f aca="false">IF(H1147&gt;I1147, H1147, I1147)</f>
        <v>1.27999999999997</v>
      </c>
      <c r="L1147" s="2" t="n">
        <f aca="false">IF(H1147&lt;I1147,H1147, I1147)</f>
        <v>0.0199999999999818</v>
      </c>
    </row>
    <row collapsed="false" customFormat="false" customHeight="false" hidden="false" ht="12.8" outlineLevel="0" r="1148">
      <c r="A1148" s="3" t="s">
        <v>1280</v>
      </c>
      <c r="B1148" s="0" t="n">
        <v>1265.68</v>
      </c>
      <c r="C1148" s="0" t="n">
        <v>1268.04</v>
      </c>
      <c r="D1148" s="0" t="n">
        <v>1265.27</v>
      </c>
      <c r="E1148" s="0" t="n">
        <v>1265.79</v>
      </c>
      <c r="F1148" s="0" t="n">
        <v>1.1</v>
      </c>
      <c r="G1148" s="3" t="s">
        <v>14</v>
      </c>
      <c r="H1148" s="1" t="n">
        <f aca="false">C1148 - B1148</f>
        <v>2.3599999999999</v>
      </c>
      <c r="I1148" s="1" t="n">
        <f aca="false">B1148 - D1148</f>
        <v>0.410000000000082</v>
      </c>
      <c r="J1148" s="1" t="n">
        <f aca="false">E1148 - B1148</f>
        <v>0.1099999999999</v>
      </c>
      <c r="K1148" s="2" t="n">
        <f aca="false">IF(H1148&gt;I1148, H1148, I1148)</f>
        <v>2.3599999999999</v>
      </c>
      <c r="L1148" s="2" t="n">
        <f aca="false">IF(H1148&lt;I1148,H1148, I1148)</f>
        <v>0.410000000000082</v>
      </c>
    </row>
    <row collapsed="false" customFormat="false" customHeight="false" hidden="false" ht="12.8" outlineLevel="0" r="1149">
      <c r="A1149" s="3" t="s">
        <v>1281</v>
      </c>
      <c r="B1149" s="0" t="n">
        <v>1268.41</v>
      </c>
      <c r="C1149" s="0" t="n">
        <v>1269.06</v>
      </c>
      <c r="D1149" s="0" t="n">
        <v>1264.54</v>
      </c>
      <c r="E1149" s="0" t="n">
        <v>1265.74</v>
      </c>
      <c r="F1149" s="0" t="n">
        <v>-26.7</v>
      </c>
      <c r="G1149" s="3" t="s">
        <v>48</v>
      </c>
      <c r="H1149" s="1" t="n">
        <f aca="false">C1149 - B1149</f>
        <v>0.649999999999864</v>
      </c>
      <c r="I1149" s="1" t="n">
        <f aca="false">B1149 - D1149</f>
        <v>3.87000000000012</v>
      </c>
      <c r="J1149" s="1" t="n">
        <f aca="false">E1149 - B1149</f>
        <v>-2.67000000000007</v>
      </c>
      <c r="K1149" s="2" t="n">
        <f aca="false">IF(H1149&gt;I1149, H1149, I1149)</f>
        <v>3.87000000000012</v>
      </c>
      <c r="L1149" s="2" t="n">
        <f aca="false">IF(H1149&lt;I1149,H1149, I1149)</f>
        <v>0.649999999999864</v>
      </c>
    </row>
    <row collapsed="false" customFormat="false" customHeight="false" hidden="false" ht="12.8" outlineLevel="0" r="1150">
      <c r="A1150" s="3" t="s">
        <v>1282</v>
      </c>
      <c r="B1150" s="0" t="n">
        <v>1264.22</v>
      </c>
      <c r="C1150" s="0" t="n">
        <v>1273.61</v>
      </c>
      <c r="D1150" s="0" t="n">
        <v>1261.94</v>
      </c>
      <c r="E1150" s="0" t="n">
        <v>1268.42</v>
      </c>
      <c r="F1150" s="0" t="n">
        <v>42</v>
      </c>
      <c r="G1150" s="3" t="s">
        <v>100</v>
      </c>
      <c r="H1150" s="1" t="n">
        <f aca="false">C1150 - B1150</f>
        <v>9.38999999999987</v>
      </c>
      <c r="I1150" s="1" t="n">
        <f aca="false">B1150 - D1150</f>
        <v>2.27999999999997</v>
      </c>
      <c r="J1150" s="1" t="n">
        <f aca="false">E1150 - B1150</f>
        <v>4.20000000000005</v>
      </c>
      <c r="K1150" s="2" t="n">
        <f aca="false">IF(H1150&gt;I1150, H1150, I1150)</f>
        <v>9.38999999999987</v>
      </c>
      <c r="L1150" s="2" t="n">
        <f aca="false">IF(H1150&lt;I1150,H1150, I1150)</f>
        <v>2.27999999999997</v>
      </c>
    </row>
    <row collapsed="false" customFormat="false" customHeight="false" hidden="false" ht="12.8" outlineLevel="0" r="1151">
      <c r="A1151" s="3" t="s">
        <v>1283</v>
      </c>
      <c r="B1151" s="0" t="n">
        <v>1265.92</v>
      </c>
      <c r="C1151" s="0" t="n">
        <v>1266.29</v>
      </c>
      <c r="D1151" s="0" t="n">
        <v>1264.06</v>
      </c>
      <c r="E1151" s="0" t="n">
        <v>1264.09</v>
      </c>
      <c r="F1151" s="0" t="n">
        <v>-18.3</v>
      </c>
      <c r="G1151" s="3" t="s">
        <v>79</v>
      </c>
      <c r="H1151" s="1" t="n">
        <f aca="false">C1151 - B1151</f>
        <v>0.369999999999891</v>
      </c>
      <c r="I1151" s="1" t="n">
        <f aca="false">B1151 - D1151</f>
        <v>1.86000000000013</v>
      </c>
      <c r="J1151" s="1" t="n">
        <f aca="false">E1151 - B1151</f>
        <v>-1.83000000000015</v>
      </c>
      <c r="K1151" s="2" t="n">
        <f aca="false">IF(H1151&gt;I1151, H1151, I1151)</f>
        <v>1.86000000000013</v>
      </c>
      <c r="L1151" s="2" t="n">
        <f aca="false">IF(H1151&lt;I1151,H1151, I1151)</f>
        <v>0.369999999999891</v>
      </c>
    </row>
    <row collapsed="false" customFormat="false" customHeight="false" hidden="false" ht="12.8" outlineLevel="0" r="1152">
      <c r="A1152" s="3" t="s">
        <v>1284</v>
      </c>
      <c r="B1152" s="0" t="n">
        <v>1264.69</v>
      </c>
      <c r="C1152" s="0" t="n">
        <v>1266.39</v>
      </c>
      <c r="D1152" s="0" t="n">
        <v>1264.59</v>
      </c>
      <c r="E1152" s="0" t="n">
        <v>1265.84</v>
      </c>
      <c r="F1152" s="0" t="n">
        <v>11.5</v>
      </c>
      <c r="G1152" s="3" t="s">
        <v>17</v>
      </c>
      <c r="H1152" s="1" t="n">
        <f aca="false">C1152 - B1152</f>
        <v>1.70000000000005</v>
      </c>
      <c r="I1152" s="1" t="n">
        <f aca="false">B1152 - D1152</f>
        <v>0.100000000000136</v>
      </c>
      <c r="J1152" s="1" t="n">
        <f aca="false">E1152 - B1152</f>
        <v>1.14999999999986</v>
      </c>
      <c r="K1152" s="2" t="n">
        <f aca="false">IF(H1152&gt;I1152, H1152, I1152)</f>
        <v>1.70000000000005</v>
      </c>
      <c r="L1152" s="2" t="n">
        <f aca="false">IF(H1152&lt;I1152,H1152, I1152)</f>
        <v>0.100000000000136</v>
      </c>
    </row>
    <row collapsed="false" customFormat="false" customHeight="false" hidden="false" ht="12.8" outlineLevel="0" r="1153">
      <c r="A1153" s="3" t="s">
        <v>1285</v>
      </c>
      <c r="B1153" s="0" t="n">
        <v>1264.21</v>
      </c>
      <c r="C1153" s="0" t="n">
        <v>1264.94</v>
      </c>
      <c r="D1153" s="0" t="n">
        <v>1263.74</v>
      </c>
      <c r="E1153" s="0" t="n">
        <v>1264.69</v>
      </c>
      <c r="F1153" s="0" t="n">
        <v>4.8</v>
      </c>
      <c r="G1153" s="3" t="s">
        <v>55</v>
      </c>
      <c r="H1153" s="1" t="n">
        <f aca="false">C1153 - B1153</f>
        <v>0.730000000000018</v>
      </c>
      <c r="I1153" s="1" t="n">
        <f aca="false">B1153 - D1153</f>
        <v>0.470000000000027</v>
      </c>
      <c r="J1153" s="1" t="n">
        <f aca="false">E1153 - B1153</f>
        <v>0.480000000000018</v>
      </c>
      <c r="K1153" s="2" t="n">
        <f aca="false">IF(H1153&gt;I1153, H1153, I1153)</f>
        <v>0.730000000000018</v>
      </c>
      <c r="L1153" s="2" t="n">
        <f aca="false">IF(H1153&lt;I1153,H1153, I1153)</f>
        <v>0.470000000000027</v>
      </c>
    </row>
    <row collapsed="false" customFormat="false" customHeight="false" hidden="false" ht="12.8" outlineLevel="0" r="1154">
      <c r="A1154" s="3" t="s">
        <v>1286</v>
      </c>
      <c r="B1154" s="0" t="n">
        <v>1264.04</v>
      </c>
      <c r="C1154" s="0" t="n">
        <v>1264.79</v>
      </c>
      <c r="D1154" s="0" t="n">
        <v>1263.86</v>
      </c>
      <c r="E1154" s="0" t="n">
        <v>1264.16</v>
      </c>
      <c r="F1154" s="0" t="n">
        <v>1.2</v>
      </c>
      <c r="G1154" s="3" t="s">
        <v>14</v>
      </c>
      <c r="H1154" s="1" t="n">
        <f aca="false">C1154 - B1154</f>
        <v>0.75</v>
      </c>
      <c r="I1154" s="1" t="n">
        <f aca="false">B1154 - D1154</f>
        <v>0.180000000000064</v>
      </c>
      <c r="J1154" s="1" t="n">
        <f aca="false">E1154 - B1154</f>
        <v>0.120000000000118</v>
      </c>
      <c r="K1154" s="2" t="n">
        <f aca="false">IF(H1154&gt;I1154, H1154, I1154)</f>
        <v>0.75</v>
      </c>
      <c r="L1154" s="2" t="n">
        <f aca="false">IF(H1154&lt;I1154,H1154, I1154)</f>
        <v>0.180000000000064</v>
      </c>
    </row>
    <row collapsed="false" customFormat="false" customHeight="false" hidden="false" ht="12.8" outlineLevel="0" r="1155">
      <c r="A1155" s="3" t="s">
        <v>1287</v>
      </c>
      <c r="B1155" s="0" t="n">
        <v>1263.55</v>
      </c>
      <c r="C1155" s="0" t="n">
        <v>1265.5</v>
      </c>
      <c r="D1155" s="0" t="n">
        <v>1263.55</v>
      </c>
      <c r="E1155" s="0" t="n">
        <v>1263.99</v>
      </c>
      <c r="F1155" s="0" t="n">
        <v>4.4</v>
      </c>
      <c r="G1155" s="3" t="s">
        <v>30</v>
      </c>
      <c r="H1155" s="1" t="n">
        <f aca="false">C1155 - B1155</f>
        <v>1.95000000000005</v>
      </c>
      <c r="I1155" s="1" t="n">
        <f aca="false">B1155 - D1155</f>
        <v>0</v>
      </c>
      <c r="J1155" s="1" t="n">
        <f aca="false">E1155 - B1155</f>
        <v>0.440000000000055</v>
      </c>
      <c r="K1155" s="2" t="n">
        <f aca="false">IF(H1155&gt;I1155, H1155, I1155)</f>
        <v>1.95000000000005</v>
      </c>
      <c r="L1155" s="2" t="n">
        <f aca="false">IF(H1155&lt;I1155,H1155, I1155)</f>
        <v>0</v>
      </c>
    </row>
    <row collapsed="false" customFormat="false" customHeight="false" hidden="false" ht="12.8" outlineLevel="0" r="1156">
      <c r="A1156" s="3" t="s">
        <v>1288</v>
      </c>
      <c r="B1156" s="0" t="n">
        <v>1264.8</v>
      </c>
      <c r="C1156" s="0" t="n">
        <v>1265.63</v>
      </c>
      <c r="D1156" s="0" t="n">
        <v>1262.79</v>
      </c>
      <c r="E1156" s="0" t="n">
        <v>1263.59</v>
      </c>
      <c r="F1156" s="0" t="n">
        <v>-12.1</v>
      </c>
      <c r="G1156" s="3" t="s">
        <v>38</v>
      </c>
      <c r="H1156" s="1" t="n">
        <f aca="false">C1156 - B1156</f>
        <v>0.830000000000155</v>
      </c>
      <c r="I1156" s="1" t="n">
        <f aca="false">B1156 - D1156</f>
        <v>2.00999999999999</v>
      </c>
      <c r="J1156" s="1" t="n">
        <f aca="false">E1156 - B1156</f>
        <v>-1.21000000000004</v>
      </c>
      <c r="K1156" s="2" t="n">
        <f aca="false">IF(H1156&gt;I1156, H1156, I1156)</f>
        <v>2.00999999999999</v>
      </c>
      <c r="L1156" s="2" t="n">
        <f aca="false">IF(H1156&lt;I1156,H1156, I1156)</f>
        <v>0.830000000000155</v>
      </c>
    </row>
    <row collapsed="false" customFormat="false" customHeight="false" hidden="false" ht="12.8" outlineLevel="0" r="1157">
      <c r="A1157" s="3" t="s">
        <v>1289</v>
      </c>
      <c r="B1157" s="0" t="n">
        <v>1263.15</v>
      </c>
      <c r="C1157" s="0" t="n">
        <v>1264.8</v>
      </c>
      <c r="D1157" s="0" t="n">
        <v>1262.5</v>
      </c>
      <c r="E1157" s="0" t="n">
        <v>1264.8</v>
      </c>
      <c r="F1157" s="0" t="n">
        <v>16.5</v>
      </c>
      <c r="G1157" s="3" t="s">
        <v>20</v>
      </c>
      <c r="H1157" s="1" t="n">
        <f aca="false">C1157 - B1157</f>
        <v>1.64999999999986</v>
      </c>
      <c r="I1157" s="1" t="n">
        <f aca="false">B1157 - D1157</f>
        <v>0.650000000000091</v>
      </c>
      <c r="J1157" s="1" t="n">
        <f aca="false">E1157 - B1157</f>
        <v>1.64999999999986</v>
      </c>
      <c r="K1157" s="2" t="n">
        <f aca="false">IF(H1157&gt;I1157, H1157, I1157)</f>
        <v>1.64999999999986</v>
      </c>
      <c r="L1157" s="2" t="n">
        <f aca="false">IF(H1157&lt;I1157,H1157, I1157)</f>
        <v>0.650000000000091</v>
      </c>
    </row>
    <row collapsed="false" customFormat="false" customHeight="false" hidden="false" ht="12.8" outlineLevel="0" r="1158">
      <c r="A1158" s="3" t="s">
        <v>1290</v>
      </c>
      <c r="B1158" s="0" t="n">
        <v>1263.04</v>
      </c>
      <c r="C1158" s="0" t="n">
        <v>1263.89</v>
      </c>
      <c r="D1158" s="0" t="n">
        <v>1262.94</v>
      </c>
      <c r="E1158" s="0" t="n">
        <v>1263.2</v>
      </c>
      <c r="F1158" s="0" t="n">
        <v>1.6</v>
      </c>
      <c r="G1158" s="3" t="s">
        <v>14</v>
      </c>
      <c r="H1158" s="1" t="n">
        <f aca="false">C1158 - B1158</f>
        <v>0.850000000000136</v>
      </c>
      <c r="I1158" s="1" t="n">
        <f aca="false">B1158 - D1158</f>
        <v>0.0999999999999091</v>
      </c>
      <c r="J1158" s="1" t="n">
        <f aca="false">E1158 - B1158</f>
        <v>0.160000000000082</v>
      </c>
      <c r="K1158" s="2" t="n">
        <f aca="false">IF(H1158&gt;I1158, H1158, I1158)</f>
        <v>0.850000000000136</v>
      </c>
      <c r="L1158" s="2" t="n">
        <f aca="false">IF(H1158&lt;I1158,H1158, I1158)</f>
        <v>0.0999999999999091</v>
      </c>
    </row>
    <row collapsed="false" customFormat="false" customHeight="false" hidden="false" ht="12.8" outlineLevel="0" r="1159">
      <c r="A1159" s="3" t="s">
        <v>1291</v>
      </c>
      <c r="B1159" s="0" t="n">
        <v>1263.49</v>
      </c>
      <c r="C1159" s="0" t="n">
        <v>1263.99</v>
      </c>
      <c r="D1159" s="0" t="n">
        <v>1263.04</v>
      </c>
      <c r="E1159" s="0" t="n">
        <v>1263.04</v>
      </c>
      <c r="F1159" s="0" t="n">
        <v>-4.5</v>
      </c>
      <c r="G1159" s="3" t="s">
        <v>128</v>
      </c>
      <c r="H1159" s="1" t="n">
        <f aca="false">C1159 - B1159</f>
        <v>0.5</v>
      </c>
      <c r="I1159" s="1" t="n">
        <f aca="false">B1159 - D1159</f>
        <v>0.450000000000046</v>
      </c>
      <c r="J1159" s="1" t="n">
        <f aca="false">E1159 - B1159</f>
        <v>-0.450000000000046</v>
      </c>
      <c r="K1159" s="2" t="n">
        <f aca="false">IF(H1159&gt;I1159, H1159, I1159)</f>
        <v>0.5</v>
      </c>
      <c r="L1159" s="2" t="n">
        <f aca="false">IF(H1159&lt;I1159,H1159, I1159)</f>
        <v>0.450000000000046</v>
      </c>
    </row>
    <row collapsed="false" customFormat="false" customHeight="false" hidden="false" ht="12.8" outlineLevel="0" r="1160">
      <c r="A1160" s="3" t="s">
        <v>1292</v>
      </c>
      <c r="B1160" s="0" t="n">
        <v>1262.76</v>
      </c>
      <c r="C1160" s="0" t="n">
        <v>1264.14</v>
      </c>
      <c r="D1160" s="0" t="n">
        <v>1262.45</v>
      </c>
      <c r="E1160" s="0" t="n">
        <v>1263.49</v>
      </c>
      <c r="F1160" s="0" t="n">
        <v>7.3</v>
      </c>
      <c r="G1160" s="3" t="s">
        <v>257</v>
      </c>
      <c r="H1160" s="1" t="n">
        <f aca="false">C1160 - B1160</f>
        <v>1.38000000000011</v>
      </c>
      <c r="I1160" s="1" t="n">
        <f aca="false">B1160 - D1160</f>
        <v>0.309999999999945</v>
      </c>
      <c r="J1160" s="1" t="n">
        <f aca="false">E1160 - B1160</f>
        <v>0.730000000000018</v>
      </c>
      <c r="K1160" s="2" t="n">
        <f aca="false">IF(H1160&gt;I1160, H1160, I1160)</f>
        <v>1.38000000000011</v>
      </c>
      <c r="L1160" s="2" t="n">
        <f aca="false">IF(H1160&lt;I1160,H1160, I1160)</f>
        <v>0.309999999999945</v>
      </c>
    </row>
    <row collapsed="false" customFormat="false" customHeight="false" hidden="false" ht="12.8" outlineLevel="0" r="1161">
      <c r="A1161" s="3" t="s">
        <v>1293</v>
      </c>
      <c r="B1161" s="0" t="n">
        <v>1261.14</v>
      </c>
      <c r="C1161" s="0" t="n">
        <v>1263.29</v>
      </c>
      <c r="D1161" s="0" t="n">
        <v>1260.9</v>
      </c>
      <c r="E1161" s="0" t="n">
        <v>1262.86</v>
      </c>
      <c r="F1161" s="0" t="n">
        <v>17.2</v>
      </c>
      <c r="G1161" s="3" t="s">
        <v>53</v>
      </c>
      <c r="H1161" s="1" t="n">
        <f aca="false">C1161 - B1161</f>
        <v>2.14999999999986</v>
      </c>
      <c r="I1161" s="1" t="n">
        <f aca="false">B1161 - D1161</f>
        <v>0.240000000000009</v>
      </c>
      <c r="J1161" s="1" t="n">
        <f aca="false">E1161 - B1161</f>
        <v>1.7199999999998</v>
      </c>
      <c r="K1161" s="2" t="n">
        <f aca="false">IF(H1161&gt;I1161, H1161, I1161)</f>
        <v>2.14999999999986</v>
      </c>
      <c r="L1161" s="2" t="n">
        <f aca="false">IF(H1161&lt;I1161,H1161, I1161)</f>
        <v>0.240000000000009</v>
      </c>
    </row>
    <row collapsed="false" customFormat="false" customHeight="false" hidden="false" ht="12.8" outlineLevel="0" r="1162">
      <c r="A1162" s="3" t="s">
        <v>1294</v>
      </c>
      <c r="B1162" s="0" t="n">
        <v>1258.94</v>
      </c>
      <c r="C1162" s="0" t="n">
        <v>1261.44</v>
      </c>
      <c r="D1162" s="0" t="n">
        <v>1258.34</v>
      </c>
      <c r="E1162" s="0" t="n">
        <v>1261.14</v>
      </c>
      <c r="F1162" s="0" t="n">
        <v>22</v>
      </c>
      <c r="G1162" s="3" t="s">
        <v>288</v>
      </c>
      <c r="H1162" s="1" t="n">
        <f aca="false">C1162 - B1162</f>
        <v>2.5</v>
      </c>
      <c r="I1162" s="1" t="n">
        <f aca="false">B1162 - D1162</f>
        <v>0.600000000000136</v>
      </c>
      <c r="J1162" s="1" t="n">
        <f aca="false">E1162 - B1162</f>
        <v>2.20000000000005</v>
      </c>
      <c r="K1162" s="2" t="n">
        <f aca="false">IF(H1162&gt;I1162, H1162, I1162)</f>
        <v>2.5</v>
      </c>
      <c r="L1162" s="2" t="n">
        <f aca="false">IF(H1162&lt;I1162,H1162, I1162)</f>
        <v>0.600000000000136</v>
      </c>
    </row>
    <row collapsed="false" customFormat="false" customHeight="false" hidden="false" ht="12.8" outlineLevel="0" r="1163">
      <c r="A1163" s="3" t="s">
        <v>1295</v>
      </c>
      <c r="B1163" s="0" t="n">
        <v>1258.28</v>
      </c>
      <c r="C1163" s="0" t="n">
        <v>1259.54</v>
      </c>
      <c r="D1163" s="0" t="n">
        <v>1257.26</v>
      </c>
      <c r="E1163" s="0" t="n">
        <v>1258.94</v>
      </c>
      <c r="F1163" s="0" t="n">
        <v>6.6</v>
      </c>
      <c r="G1163" s="3" t="s">
        <v>214</v>
      </c>
      <c r="H1163" s="1" t="n">
        <f aca="false">C1163 - B1163</f>
        <v>1.25999999999999</v>
      </c>
      <c r="I1163" s="1" t="n">
        <f aca="false">B1163 - D1163</f>
        <v>1.01999999999998</v>
      </c>
      <c r="J1163" s="1" t="n">
        <f aca="false">E1163 - B1163</f>
        <v>0.660000000000082</v>
      </c>
      <c r="K1163" s="2" t="n">
        <f aca="false">IF(H1163&gt;I1163, H1163, I1163)</f>
        <v>1.25999999999999</v>
      </c>
      <c r="L1163" s="2" t="n">
        <f aca="false">IF(H1163&lt;I1163,H1163, I1163)</f>
        <v>1.01999999999998</v>
      </c>
    </row>
    <row collapsed="false" customFormat="false" customHeight="false" hidden="false" ht="12.8" outlineLevel="0" r="1164">
      <c r="A1164" s="3" t="s">
        <v>1296</v>
      </c>
      <c r="B1164" s="0" t="n">
        <v>1260.9</v>
      </c>
      <c r="C1164" s="0" t="n">
        <v>1261.74</v>
      </c>
      <c r="D1164" s="0" t="n">
        <v>1257.44</v>
      </c>
      <c r="E1164" s="0" t="n">
        <v>1258.29</v>
      </c>
      <c r="F1164" s="0" t="n">
        <v>-26.1</v>
      </c>
      <c r="G1164" s="3" t="s">
        <v>48</v>
      </c>
      <c r="H1164" s="1" t="n">
        <f aca="false">C1164 - B1164</f>
        <v>0.839999999999918</v>
      </c>
      <c r="I1164" s="1" t="n">
        <f aca="false">B1164 - D1164</f>
        <v>3.46000000000004</v>
      </c>
      <c r="J1164" s="1" t="n">
        <f aca="false">E1164 - B1164</f>
        <v>-2.61000000000013</v>
      </c>
      <c r="K1164" s="2" t="n">
        <f aca="false">IF(H1164&gt;I1164, H1164, I1164)</f>
        <v>3.46000000000004</v>
      </c>
      <c r="L1164" s="2" t="n">
        <f aca="false">IF(H1164&lt;I1164,H1164, I1164)</f>
        <v>0.839999999999918</v>
      </c>
    </row>
    <row collapsed="false" customFormat="false" customHeight="false" hidden="false" ht="12.8" outlineLevel="0" r="1165">
      <c r="A1165" s="3" t="s">
        <v>1297</v>
      </c>
      <c r="B1165" s="0" t="n">
        <v>1262.89</v>
      </c>
      <c r="C1165" s="0" t="n">
        <v>1263.14</v>
      </c>
      <c r="D1165" s="0" t="n">
        <v>1260.59</v>
      </c>
      <c r="E1165" s="0" t="n">
        <v>1261.55</v>
      </c>
      <c r="F1165" s="0" t="n">
        <v>-13.4</v>
      </c>
      <c r="G1165" s="3" t="s">
        <v>42</v>
      </c>
      <c r="H1165" s="1" t="n">
        <f aca="false">C1165 - B1165</f>
        <v>0.25</v>
      </c>
      <c r="I1165" s="1" t="n">
        <f aca="false">B1165 - D1165</f>
        <v>2.30000000000018</v>
      </c>
      <c r="J1165" s="1" t="n">
        <f aca="false">E1165 - B1165</f>
        <v>-1.34000000000015</v>
      </c>
      <c r="K1165" s="2" t="n">
        <f aca="false">IF(H1165&gt;I1165, H1165, I1165)</f>
        <v>2.30000000000018</v>
      </c>
      <c r="L1165" s="2" t="n">
        <f aca="false">IF(H1165&lt;I1165,H1165, I1165)</f>
        <v>0.25</v>
      </c>
    </row>
    <row collapsed="false" customFormat="false" customHeight="false" hidden="false" ht="12.8" outlineLevel="0" r="1166">
      <c r="A1166" s="3" t="s">
        <v>1298</v>
      </c>
      <c r="B1166" s="0" t="n">
        <v>1263.95</v>
      </c>
      <c r="C1166" s="0" t="n">
        <v>1263.99</v>
      </c>
      <c r="D1166" s="0" t="n">
        <v>1260.55</v>
      </c>
      <c r="E1166" s="0" t="n">
        <v>1262.84</v>
      </c>
      <c r="F1166" s="0" t="n">
        <v>-11.1</v>
      </c>
      <c r="G1166" s="3" t="s">
        <v>261</v>
      </c>
      <c r="H1166" s="1" t="n">
        <f aca="false">C1166 - B1166</f>
        <v>0.0399999999999636</v>
      </c>
      <c r="I1166" s="1" t="n">
        <f aca="false">B1166 - D1166</f>
        <v>3.40000000000009</v>
      </c>
      <c r="J1166" s="1" t="n">
        <f aca="false">E1166 - B1166</f>
        <v>-1.11000000000013</v>
      </c>
      <c r="K1166" s="2" t="n">
        <f aca="false">IF(H1166&gt;I1166, H1166, I1166)</f>
        <v>3.40000000000009</v>
      </c>
      <c r="L1166" s="2" t="n">
        <f aca="false">IF(H1166&lt;I1166,H1166, I1166)</f>
        <v>0.0399999999999636</v>
      </c>
    </row>
    <row collapsed="false" customFormat="false" customHeight="false" hidden="false" ht="12.8" outlineLevel="0" r="1167">
      <c r="A1167" s="3" t="s">
        <v>1299</v>
      </c>
      <c r="B1167" s="0" t="n">
        <v>1265.4</v>
      </c>
      <c r="C1167" s="0" t="n">
        <v>1265.4</v>
      </c>
      <c r="D1167" s="0" t="n">
        <v>1261.89</v>
      </c>
      <c r="E1167" s="0" t="n">
        <v>1263.91</v>
      </c>
      <c r="F1167" s="0" t="n">
        <v>-14.9</v>
      </c>
      <c r="G1167" s="3" t="s">
        <v>72</v>
      </c>
      <c r="H1167" s="1" t="n">
        <f aca="false">C1167 - B1167</f>
        <v>0</v>
      </c>
      <c r="I1167" s="1" t="n">
        <f aca="false">B1167 - D1167</f>
        <v>3.50999999999999</v>
      </c>
      <c r="J1167" s="1" t="n">
        <f aca="false">E1167 - B1167</f>
        <v>-1.49000000000001</v>
      </c>
      <c r="K1167" s="2" t="n">
        <f aca="false">IF(H1167&gt;I1167, H1167, I1167)</f>
        <v>3.50999999999999</v>
      </c>
      <c r="L1167" s="2" t="n">
        <f aca="false">IF(H1167&lt;I1167,H1167, I1167)</f>
        <v>0</v>
      </c>
    </row>
    <row collapsed="false" customFormat="false" customHeight="false" hidden="false" ht="12.8" outlineLevel="0" r="1168">
      <c r="A1168" s="3" t="s">
        <v>1300</v>
      </c>
      <c r="B1168" s="0" t="n">
        <v>1266.5</v>
      </c>
      <c r="C1168" s="0" t="n">
        <v>1266.5</v>
      </c>
      <c r="D1168" s="0" t="n">
        <v>1264.7</v>
      </c>
      <c r="E1168" s="0" t="n">
        <v>1265.4</v>
      </c>
      <c r="F1168" s="0" t="n">
        <v>-11</v>
      </c>
      <c r="G1168" s="3" t="s">
        <v>261</v>
      </c>
      <c r="H1168" s="1" t="n">
        <f aca="false">C1168 - B1168</f>
        <v>0</v>
      </c>
      <c r="I1168" s="1" t="n">
        <f aca="false">B1168 - D1168</f>
        <v>1.79999999999995</v>
      </c>
      <c r="J1168" s="1" t="n">
        <f aca="false">E1168 - B1168</f>
        <v>-1.09999999999991</v>
      </c>
      <c r="K1168" s="2" t="n">
        <f aca="false">IF(H1168&gt;I1168, H1168, I1168)</f>
        <v>1.79999999999995</v>
      </c>
      <c r="L1168" s="2" t="n">
        <f aca="false">IF(H1168&lt;I1168,H1168, I1168)</f>
        <v>0</v>
      </c>
    </row>
    <row collapsed="false" customFormat="false" customHeight="false" hidden="false" ht="12.8" outlineLevel="0" r="1169">
      <c r="A1169" s="3" t="s">
        <v>1301</v>
      </c>
      <c r="B1169" s="0" t="n">
        <v>1268.83</v>
      </c>
      <c r="C1169" s="0" t="n">
        <v>1269.6</v>
      </c>
      <c r="D1169" s="0" t="n">
        <v>1266.5</v>
      </c>
      <c r="E1169" s="0" t="n">
        <v>1266.53</v>
      </c>
      <c r="F1169" s="0" t="n">
        <v>-23</v>
      </c>
      <c r="G1169" s="3" t="s">
        <v>111</v>
      </c>
      <c r="H1169" s="1" t="n">
        <f aca="false">C1169 - B1169</f>
        <v>0.769999999999982</v>
      </c>
      <c r="I1169" s="1" t="n">
        <f aca="false">B1169 - D1169</f>
        <v>2.32999999999993</v>
      </c>
      <c r="J1169" s="1" t="n">
        <f aca="false">E1169 - B1169</f>
        <v>-2.29999999999995</v>
      </c>
      <c r="K1169" s="2" t="n">
        <f aca="false">IF(H1169&gt;I1169, H1169, I1169)</f>
        <v>2.32999999999993</v>
      </c>
      <c r="L1169" s="2" t="n">
        <f aca="false">IF(H1169&lt;I1169,H1169, I1169)</f>
        <v>0.769999999999982</v>
      </c>
    </row>
    <row collapsed="false" customFormat="false" customHeight="false" hidden="false" ht="12.8" outlineLevel="0" r="1170">
      <c r="A1170" s="3" t="s">
        <v>1302</v>
      </c>
      <c r="B1170" s="0" t="n">
        <v>1269.1</v>
      </c>
      <c r="C1170" s="0" t="n">
        <v>1270.24</v>
      </c>
      <c r="D1170" s="0" t="n">
        <v>1267.79</v>
      </c>
      <c r="E1170" s="0" t="n">
        <v>1268.81</v>
      </c>
      <c r="F1170" s="0" t="n">
        <v>-2.9</v>
      </c>
      <c r="G1170" s="3" t="s">
        <v>121</v>
      </c>
      <c r="H1170" s="1" t="n">
        <f aca="false">C1170 - B1170</f>
        <v>1.1400000000001</v>
      </c>
      <c r="I1170" s="1" t="n">
        <f aca="false">B1170 - D1170</f>
        <v>1.30999999999995</v>
      </c>
      <c r="J1170" s="1" t="n">
        <f aca="false">E1170 - B1170</f>
        <v>-0.289999999999964</v>
      </c>
      <c r="K1170" s="2" t="n">
        <f aca="false">IF(H1170&gt;I1170, H1170, I1170)</f>
        <v>1.30999999999995</v>
      </c>
      <c r="L1170" s="2" t="n">
        <f aca="false">IF(H1170&lt;I1170,H1170, I1170)</f>
        <v>1.1400000000001</v>
      </c>
    </row>
    <row collapsed="false" customFormat="false" customHeight="false" hidden="false" ht="12.8" outlineLevel="0" r="1171">
      <c r="A1171" s="3" t="s">
        <v>1303</v>
      </c>
      <c r="B1171" s="0" t="n">
        <v>1271.89</v>
      </c>
      <c r="C1171" s="0" t="n">
        <v>1273.79</v>
      </c>
      <c r="D1171" s="0" t="n">
        <v>1267.46</v>
      </c>
      <c r="E1171" s="0" t="n">
        <v>1269.02</v>
      </c>
      <c r="F1171" s="0" t="n">
        <v>-28.7</v>
      </c>
      <c r="G1171" s="3" t="s">
        <v>689</v>
      </c>
      <c r="H1171" s="1" t="n">
        <f aca="false">C1171 - B1171</f>
        <v>1.89999999999986</v>
      </c>
      <c r="I1171" s="1" t="n">
        <f aca="false">B1171 - D1171</f>
        <v>4.43000000000006</v>
      </c>
      <c r="J1171" s="1" t="n">
        <f aca="false">E1171 - B1171</f>
        <v>-2.87000000000012</v>
      </c>
      <c r="K1171" s="2" t="n">
        <f aca="false">IF(H1171&gt;I1171, H1171, I1171)</f>
        <v>4.43000000000006</v>
      </c>
      <c r="L1171" s="2" t="n">
        <f aca="false">IF(H1171&lt;I1171,H1171, I1171)</f>
        <v>1.89999999999986</v>
      </c>
    </row>
    <row collapsed="false" customFormat="false" customHeight="false" hidden="false" ht="12.8" outlineLevel="0" r="1172">
      <c r="A1172" s="3" t="s">
        <v>1304</v>
      </c>
      <c r="B1172" s="0" t="n">
        <v>1268.48</v>
      </c>
      <c r="C1172" s="0" t="n">
        <v>1277.23</v>
      </c>
      <c r="D1172" s="0" t="n">
        <v>1266.98</v>
      </c>
      <c r="E1172" s="0" t="n">
        <v>1272.24</v>
      </c>
      <c r="F1172" s="0" t="n">
        <v>37.6</v>
      </c>
      <c r="G1172" s="3" t="s">
        <v>133</v>
      </c>
      <c r="H1172" s="1" t="n">
        <f aca="false">C1172 - B1172</f>
        <v>8.75</v>
      </c>
      <c r="I1172" s="1" t="n">
        <f aca="false">B1172 - D1172</f>
        <v>1.5</v>
      </c>
      <c r="J1172" s="1" t="n">
        <f aca="false">E1172 - B1172</f>
        <v>3.75999999999999</v>
      </c>
      <c r="K1172" s="2" t="n">
        <f aca="false">IF(H1172&gt;I1172, H1172, I1172)</f>
        <v>8.75</v>
      </c>
      <c r="L1172" s="2" t="n">
        <f aca="false">IF(H1172&lt;I1172,H1172, I1172)</f>
        <v>1.5</v>
      </c>
    </row>
    <row collapsed="false" customFormat="false" customHeight="false" hidden="false" ht="12.8" outlineLevel="0" r="1173">
      <c r="A1173" s="3" t="s">
        <v>1305</v>
      </c>
      <c r="B1173" s="0" t="n">
        <v>1272.69</v>
      </c>
      <c r="C1173" s="0" t="n">
        <v>1273.07</v>
      </c>
      <c r="D1173" s="0" t="n">
        <v>1266.54</v>
      </c>
      <c r="E1173" s="0" t="n">
        <v>1268.51</v>
      </c>
      <c r="F1173" s="0" t="n">
        <v>-41.8</v>
      </c>
      <c r="G1173" s="3" t="s">
        <v>26</v>
      </c>
      <c r="H1173" s="1" t="n">
        <f aca="false">C1173 - B1173</f>
        <v>0.379999999999882</v>
      </c>
      <c r="I1173" s="1" t="n">
        <f aca="false">B1173 - D1173</f>
        <v>6.15000000000009</v>
      </c>
      <c r="J1173" s="1" t="n">
        <f aca="false">E1173 - B1173</f>
        <v>-4.18000000000006</v>
      </c>
      <c r="K1173" s="2" t="n">
        <f aca="false">IF(H1173&gt;I1173, H1173, I1173)</f>
        <v>6.15000000000009</v>
      </c>
      <c r="L1173" s="2" t="n">
        <f aca="false">IF(H1173&lt;I1173,H1173, I1173)</f>
        <v>0.379999999999882</v>
      </c>
    </row>
    <row collapsed="false" customFormat="false" customHeight="false" hidden="false" ht="12.8" outlineLevel="0" r="1174">
      <c r="A1174" s="3" t="s">
        <v>1306</v>
      </c>
      <c r="B1174" s="0" t="n">
        <v>1271.17</v>
      </c>
      <c r="C1174" s="0" t="n">
        <v>1275.2</v>
      </c>
      <c r="D1174" s="0" t="n">
        <v>1269.24</v>
      </c>
      <c r="E1174" s="0" t="n">
        <v>1272.52</v>
      </c>
      <c r="F1174" s="0" t="n">
        <v>13.5</v>
      </c>
      <c r="G1174" s="3" t="s">
        <v>63</v>
      </c>
      <c r="H1174" s="1" t="n">
        <f aca="false">C1174 - B1174</f>
        <v>4.02999999999997</v>
      </c>
      <c r="I1174" s="1" t="n">
        <f aca="false">B1174 - D1174</f>
        <v>1.93000000000006</v>
      </c>
      <c r="J1174" s="1" t="n">
        <f aca="false">E1174 - B1174</f>
        <v>1.34999999999991</v>
      </c>
      <c r="K1174" s="2" t="n">
        <f aca="false">IF(H1174&gt;I1174, H1174, I1174)</f>
        <v>4.02999999999997</v>
      </c>
      <c r="L1174" s="2" t="n">
        <f aca="false">IF(H1174&lt;I1174,H1174, I1174)</f>
        <v>1.93000000000006</v>
      </c>
    </row>
    <row collapsed="false" customFormat="false" customHeight="false" hidden="false" ht="12.8" outlineLevel="0" r="1175">
      <c r="A1175" s="3" t="s">
        <v>1307</v>
      </c>
      <c r="B1175" s="0" t="n">
        <v>1271.91</v>
      </c>
      <c r="C1175" s="0" t="n">
        <v>1272.94</v>
      </c>
      <c r="D1175" s="0" t="n">
        <v>1270.91</v>
      </c>
      <c r="E1175" s="0" t="n">
        <v>1271.21</v>
      </c>
      <c r="F1175" s="0" t="n">
        <v>-7</v>
      </c>
      <c r="G1175" s="3" t="s">
        <v>155</v>
      </c>
      <c r="H1175" s="1" t="n">
        <f aca="false">C1175 - B1175</f>
        <v>1.02999999999997</v>
      </c>
      <c r="I1175" s="1" t="n">
        <f aca="false">B1175 - D1175</f>
        <v>1</v>
      </c>
      <c r="J1175" s="1" t="n">
        <f aca="false">E1175 - B1175</f>
        <v>-0.700000000000046</v>
      </c>
      <c r="K1175" s="2" t="n">
        <f aca="false">IF(H1175&gt;I1175, H1175, I1175)</f>
        <v>1.02999999999997</v>
      </c>
      <c r="L1175" s="2" t="n">
        <f aca="false">IF(H1175&lt;I1175,H1175, I1175)</f>
        <v>1</v>
      </c>
    </row>
    <row collapsed="false" customFormat="false" customHeight="false" hidden="false" ht="12.8" outlineLevel="0" r="1176">
      <c r="A1176" s="3" t="s">
        <v>1308</v>
      </c>
      <c r="B1176" s="0" t="n">
        <v>1271.81</v>
      </c>
      <c r="C1176" s="0" t="n">
        <v>1272.51</v>
      </c>
      <c r="D1176" s="0" t="n">
        <v>1270.79</v>
      </c>
      <c r="E1176" s="0" t="n">
        <v>1271.91</v>
      </c>
      <c r="F1176" s="0" t="n">
        <v>1</v>
      </c>
      <c r="G1176" s="3" t="s">
        <v>14</v>
      </c>
      <c r="H1176" s="1" t="n">
        <f aca="false">C1176 - B1176</f>
        <v>0.700000000000046</v>
      </c>
      <c r="I1176" s="1" t="n">
        <f aca="false">B1176 - D1176</f>
        <v>1.01999999999998</v>
      </c>
      <c r="J1176" s="1" t="n">
        <f aca="false">E1176 - B1176</f>
        <v>0.100000000000136</v>
      </c>
      <c r="K1176" s="2" t="n">
        <f aca="false">IF(H1176&gt;I1176, H1176, I1176)</f>
        <v>1.01999999999998</v>
      </c>
      <c r="L1176" s="2" t="n">
        <f aca="false">IF(H1176&lt;I1176,H1176, I1176)</f>
        <v>0.700000000000046</v>
      </c>
    </row>
    <row collapsed="false" customFormat="false" customHeight="false" hidden="false" ht="12.8" outlineLevel="0" r="1177">
      <c r="A1177" s="3" t="s">
        <v>1309</v>
      </c>
      <c r="B1177" s="0" t="n">
        <v>1270.19</v>
      </c>
      <c r="C1177" s="0" t="n">
        <v>1272.71</v>
      </c>
      <c r="D1177" s="0" t="n">
        <v>1269.79</v>
      </c>
      <c r="E1177" s="0" t="n">
        <v>1271.81</v>
      </c>
      <c r="F1177" s="0" t="n">
        <v>16.2</v>
      </c>
      <c r="G1177" s="3" t="s">
        <v>20</v>
      </c>
      <c r="H1177" s="1" t="n">
        <f aca="false">C1177 - B1177</f>
        <v>2.51999999999998</v>
      </c>
      <c r="I1177" s="1" t="n">
        <f aca="false">B1177 - D1177</f>
        <v>0.400000000000091</v>
      </c>
      <c r="J1177" s="1" t="n">
        <f aca="false">E1177 - B1177</f>
        <v>1.61999999999989</v>
      </c>
      <c r="K1177" s="2" t="n">
        <f aca="false">IF(H1177&gt;I1177, H1177, I1177)</f>
        <v>2.51999999999998</v>
      </c>
      <c r="L1177" s="2" t="n">
        <f aca="false">IF(H1177&lt;I1177,H1177, I1177)</f>
        <v>0.400000000000091</v>
      </c>
    </row>
    <row collapsed="false" customFormat="false" customHeight="false" hidden="false" ht="12.8" outlineLevel="0" r="1178">
      <c r="A1178" s="3" t="s">
        <v>1310</v>
      </c>
      <c r="B1178" s="0" t="n">
        <v>1269.99</v>
      </c>
      <c r="C1178" s="0" t="n">
        <v>1270.99</v>
      </c>
      <c r="D1178" s="0" t="n">
        <v>1269.49</v>
      </c>
      <c r="E1178" s="0" t="n">
        <v>1270.26</v>
      </c>
      <c r="F1178" s="0" t="n">
        <v>2.7</v>
      </c>
      <c r="G1178" s="3" t="s">
        <v>146</v>
      </c>
      <c r="H1178" s="1" t="n">
        <f aca="false">C1178 - B1178</f>
        <v>1</v>
      </c>
      <c r="I1178" s="1" t="n">
        <f aca="false">B1178 - D1178</f>
        <v>0.5</v>
      </c>
      <c r="J1178" s="1" t="n">
        <f aca="false">E1178 - B1178</f>
        <v>0.269999999999982</v>
      </c>
      <c r="K1178" s="2" t="n">
        <f aca="false">IF(H1178&gt;I1178, H1178, I1178)</f>
        <v>1</v>
      </c>
      <c r="L1178" s="2" t="n">
        <f aca="false">IF(H1178&lt;I1178,H1178, I1178)</f>
        <v>0.5</v>
      </c>
    </row>
    <row collapsed="false" customFormat="false" customHeight="false" hidden="false" ht="12.8" outlineLevel="0" r="1179">
      <c r="A1179" s="3" t="s">
        <v>1311</v>
      </c>
      <c r="B1179" s="0" t="n">
        <v>1271.61</v>
      </c>
      <c r="C1179" s="0" t="n">
        <v>1271.79</v>
      </c>
      <c r="D1179" s="0" t="n">
        <v>1269.81</v>
      </c>
      <c r="E1179" s="0" t="n">
        <v>1269.99</v>
      </c>
      <c r="F1179" s="0" t="n">
        <v>-16.2</v>
      </c>
      <c r="G1179" s="3" t="s">
        <v>89</v>
      </c>
      <c r="H1179" s="1" t="n">
        <f aca="false">C1179 - B1179</f>
        <v>0.180000000000064</v>
      </c>
      <c r="I1179" s="1" t="n">
        <f aca="false">B1179 - D1179</f>
        <v>1.79999999999995</v>
      </c>
      <c r="J1179" s="1" t="n">
        <f aca="false">E1179 - B1179</f>
        <v>-1.61999999999989</v>
      </c>
      <c r="K1179" s="2" t="n">
        <f aca="false">IF(H1179&gt;I1179, H1179, I1179)</f>
        <v>1.79999999999995</v>
      </c>
      <c r="L1179" s="2" t="n">
        <f aca="false">IF(H1179&lt;I1179,H1179, I1179)</f>
        <v>0.180000000000064</v>
      </c>
    </row>
    <row collapsed="false" customFormat="false" customHeight="false" hidden="false" ht="12.8" outlineLevel="0" r="1180">
      <c r="A1180" s="3" t="s">
        <v>1312</v>
      </c>
      <c r="B1180" s="0" t="n">
        <v>1272.49</v>
      </c>
      <c r="C1180" s="0" t="n">
        <v>1272.49</v>
      </c>
      <c r="D1180" s="0" t="n">
        <v>1271.16</v>
      </c>
      <c r="E1180" s="0" t="n">
        <v>1271.56</v>
      </c>
      <c r="F1180" s="0" t="n">
        <v>-9.3</v>
      </c>
      <c r="G1180" s="3" t="s">
        <v>115</v>
      </c>
      <c r="H1180" s="1" t="n">
        <f aca="false">C1180 - B1180</f>
        <v>0</v>
      </c>
      <c r="I1180" s="1" t="n">
        <f aca="false">B1180 - D1180</f>
        <v>1.32999999999993</v>
      </c>
      <c r="J1180" s="1" t="n">
        <f aca="false">E1180 - B1180</f>
        <v>-0.930000000000064</v>
      </c>
      <c r="K1180" s="2" t="n">
        <f aca="false">IF(H1180&gt;I1180, H1180, I1180)</f>
        <v>1.32999999999993</v>
      </c>
      <c r="L1180" s="2" t="n">
        <f aca="false">IF(H1180&lt;I1180,H1180, I1180)</f>
        <v>0</v>
      </c>
    </row>
    <row collapsed="false" customFormat="false" customHeight="false" hidden="false" ht="12.8" outlineLevel="0" r="1181">
      <c r="A1181" s="3" t="s">
        <v>1313</v>
      </c>
      <c r="B1181" s="0" t="n">
        <v>1272.49</v>
      </c>
      <c r="C1181" s="0" t="n">
        <v>1272.76</v>
      </c>
      <c r="D1181" s="0" t="n">
        <v>1272.22</v>
      </c>
      <c r="E1181" s="0" t="n">
        <v>1272.49</v>
      </c>
      <c r="F1181" s="0" t="n">
        <v>0</v>
      </c>
      <c r="G1181" s="3" t="s">
        <v>57</v>
      </c>
      <c r="H1181" s="1" t="n">
        <f aca="false">C1181 - B1181</f>
        <v>0.269999999999982</v>
      </c>
      <c r="I1181" s="1" t="n">
        <f aca="false">B1181 - D1181</f>
        <v>0.269999999999982</v>
      </c>
      <c r="J1181" s="1" t="n">
        <f aca="false">E1181 - B1181</f>
        <v>0</v>
      </c>
      <c r="K1181" s="2" t="n">
        <f aca="false">IF(H1181&gt;I1181, H1181, I1181)</f>
        <v>0.269999999999982</v>
      </c>
      <c r="L1181" s="2" t="n">
        <f aca="false">IF(H1181&lt;I1181,H1181, I1181)</f>
        <v>0.269999999999982</v>
      </c>
    </row>
    <row collapsed="false" customFormat="false" customHeight="false" hidden="false" ht="12.8" outlineLevel="0" r="1182">
      <c r="A1182" s="3" t="s">
        <v>1314</v>
      </c>
      <c r="B1182" s="0" t="n">
        <v>1273.08</v>
      </c>
      <c r="C1182" s="0" t="n">
        <v>1273.41</v>
      </c>
      <c r="D1182" s="0" t="n">
        <v>1272.32</v>
      </c>
      <c r="E1182" s="0" t="n">
        <v>1272.47</v>
      </c>
      <c r="F1182" s="0" t="n">
        <v>-6.1</v>
      </c>
      <c r="G1182" s="3" t="s">
        <v>119</v>
      </c>
      <c r="H1182" s="1" t="n">
        <f aca="false">C1182 - B1182</f>
        <v>0.330000000000155</v>
      </c>
      <c r="I1182" s="1" t="n">
        <f aca="false">B1182 - D1182</f>
        <v>0.759999999999991</v>
      </c>
      <c r="J1182" s="1" t="n">
        <f aca="false">E1182 - B1182</f>
        <v>-0.6099999999999</v>
      </c>
      <c r="K1182" s="2" t="n">
        <f aca="false">IF(H1182&gt;I1182, H1182, I1182)</f>
        <v>0.759999999999991</v>
      </c>
      <c r="L1182" s="2" t="n">
        <f aca="false">IF(H1182&lt;I1182,H1182, I1182)</f>
        <v>0.330000000000155</v>
      </c>
    </row>
    <row collapsed="false" customFormat="false" customHeight="false" hidden="false" ht="12.8" outlineLevel="0" r="1183">
      <c r="A1183" s="3" t="s">
        <v>1315</v>
      </c>
      <c r="B1183" s="0" t="n">
        <v>1270.91</v>
      </c>
      <c r="C1183" s="0" t="n">
        <v>1273.31</v>
      </c>
      <c r="D1183" s="0" t="n">
        <v>1270.91</v>
      </c>
      <c r="E1183" s="0" t="n">
        <v>1273.04</v>
      </c>
      <c r="F1183" s="0" t="n">
        <v>21.3</v>
      </c>
      <c r="G1183" s="3" t="s">
        <v>288</v>
      </c>
      <c r="H1183" s="1" t="n">
        <f aca="false">C1183 - B1183</f>
        <v>2.39999999999986</v>
      </c>
      <c r="I1183" s="1" t="n">
        <f aca="false">B1183 - D1183</f>
        <v>0</v>
      </c>
      <c r="J1183" s="1" t="n">
        <f aca="false">E1183 - B1183</f>
        <v>2.12999999999988</v>
      </c>
      <c r="K1183" s="2" t="n">
        <f aca="false">IF(H1183&gt;I1183, H1183, I1183)</f>
        <v>2.39999999999986</v>
      </c>
      <c r="L1183" s="2" t="n">
        <f aca="false">IF(H1183&lt;I1183,H1183, I1183)</f>
        <v>0</v>
      </c>
    </row>
    <row collapsed="false" customFormat="false" customHeight="false" hidden="false" ht="12.8" outlineLevel="0" r="1184">
      <c r="A1184" s="3" t="s">
        <v>1316</v>
      </c>
      <c r="B1184" s="0" t="n">
        <v>1268.96</v>
      </c>
      <c r="C1184" s="0" t="n">
        <v>1271.31</v>
      </c>
      <c r="D1184" s="0" t="n">
        <v>1268.96</v>
      </c>
      <c r="E1184" s="0" t="n">
        <v>1270.99</v>
      </c>
      <c r="F1184" s="0" t="n">
        <v>20.3</v>
      </c>
      <c r="G1184" s="3" t="s">
        <v>184</v>
      </c>
      <c r="H1184" s="1" t="n">
        <f aca="false">C1184 - B1184</f>
        <v>2.34999999999991</v>
      </c>
      <c r="I1184" s="1" t="n">
        <f aca="false">B1184 - D1184</f>
        <v>0</v>
      </c>
      <c r="J1184" s="1" t="n">
        <f aca="false">E1184 - B1184</f>
        <v>2.02999999999997</v>
      </c>
      <c r="K1184" s="2" t="n">
        <f aca="false">IF(H1184&gt;I1184, H1184, I1184)</f>
        <v>2.34999999999991</v>
      </c>
      <c r="L1184" s="2" t="n">
        <f aca="false">IF(H1184&lt;I1184,H1184, I1184)</f>
        <v>0</v>
      </c>
    </row>
    <row collapsed="false" customFormat="false" customHeight="false" hidden="false" ht="12.8" outlineLevel="0" r="1185">
      <c r="A1185" s="3" t="s">
        <v>1317</v>
      </c>
      <c r="B1185" s="0" t="n">
        <v>1269.14</v>
      </c>
      <c r="C1185" s="0" t="n">
        <v>1269.14</v>
      </c>
      <c r="D1185" s="0" t="n">
        <v>1268.19</v>
      </c>
      <c r="E1185" s="0" t="n">
        <v>1268.91</v>
      </c>
      <c r="F1185" s="0" t="n">
        <v>-2.3</v>
      </c>
      <c r="G1185" s="3" t="s">
        <v>121</v>
      </c>
      <c r="H1185" s="1" t="n">
        <f aca="false">C1185 - B1185</f>
        <v>0</v>
      </c>
      <c r="I1185" s="1" t="n">
        <f aca="false">B1185 - D1185</f>
        <v>0.950000000000046</v>
      </c>
      <c r="J1185" s="1" t="n">
        <f aca="false">E1185 - B1185</f>
        <v>-0.230000000000018</v>
      </c>
      <c r="K1185" s="2" t="n">
        <f aca="false">IF(H1185&gt;I1185, H1185, I1185)</f>
        <v>0.950000000000046</v>
      </c>
      <c r="L1185" s="2" t="n">
        <f aca="false">IF(H1185&lt;I1185,H1185, I1185)</f>
        <v>0</v>
      </c>
    </row>
    <row collapsed="false" customFormat="false" customHeight="false" hidden="false" ht="12.8" outlineLevel="0" r="1186">
      <c r="A1186" s="3" t="s">
        <v>1318</v>
      </c>
      <c r="B1186" s="0" t="n">
        <v>1269.21</v>
      </c>
      <c r="C1186" s="0" t="n">
        <v>1269.3</v>
      </c>
      <c r="D1186" s="0" t="n">
        <v>1268.69</v>
      </c>
      <c r="E1186" s="0" t="n">
        <v>1269.19</v>
      </c>
      <c r="F1186" s="0" t="n">
        <v>-0.2</v>
      </c>
      <c r="G1186" s="3" t="s">
        <v>57</v>
      </c>
      <c r="H1186" s="1" t="n">
        <f aca="false">C1186 - B1186</f>
        <v>0.0899999999999181</v>
      </c>
      <c r="I1186" s="1" t="n">
        <f aca="false">B1186 - D1186</f>
        <v>0.519999999999982</v>
      </c>
      <c r="J1186" s="1" t="n">
        <f aca="false">E1186 - B1186</f>
        <v>-0.0199999999999818</v>
      </c>
      <c r="K1186" s="2" t="n">
        <f aca="false">IF(H1186&gt;I1186, H1186, I1186)</f>
        <v>0.519999999999982</v>
      </c>
      <c r="L1186" s="2" t="n">
        <f aca="false">IF(H1186&lt;I1186,H1186, I1186)</f>
        <v>0.0899999999999181</v>
      </c>
    </row>
    <row collapsed="false" customFormat="false" customHeight="false" hidden="false" ht="12.8" outlineLevel="0" r="1187">
      <c r="A1187" s="3" t="s">
        <v>1319</v>
      </c>
      <c r="B1187" s="0" t="n">
        <v>1268.87</v>
      </c>
      <c r="C1187" s="0" t="n">
        <v>1269.73</v>
      </c>
      <c r="D1187" s="0" t="n">
        <v>1268.82</v>
      </c>
      <c r="E1187" s="0" t="n">
        <v>1269.23</v>
      </c>
      <c r="F1187" s="0" t="n">
        <v>3.6</v>
      </c>
      <c r="G1187" s="3" t="s">
        <v>30</v>
      </c>
      <c r="H1187" s="1" t="n">
        <f aca="false">C1187 - B1187</f>
        <v>0.860000000000127</v>
      </c>
      <c r="I1187" s="1" t="n">
        <f aca="false">B1187 - D1187</f>
        <v>0.0499999999999545</v>
      </c>
      <c r="J1187" s="1" t="n">
        <f aca="false">E1187 - B1187</f>
        <v>0.360000000000127</v>
      </c>
      <c r="K1187" s="2" t="n">
        <f aca="false">IF(H1187&gt;I1187, H1187, I1187)</f>
        <v>0.860000000000127</v>
      </c>
      <c r="L1187" s="2" t="n">
        <f aca="false">IF(H1187&lt;I1187,H1187, I1187)</f>
        <v>0.0499999999999545</v>
      </c>
    </row>
    <row collapsed="false" customFormat="false" customHeight="false" hidden="false" ht="12.8" outlineLevel="0" r="1188">
      <c r="A1188" s="3" t="s">
        <v>1320</v>
      </c>
      <c r="B1188" s="0" t="n">
        <v>1269.89</v>
      </c>
      <c r="C1188" s="0" t="n">
        <v>1270.04</v>
      </c>
      <c r="D1188" s="0" t="n">
        <v>1268.58</v>
      </c>
      <c r="E1188" s="0" t="n">
        <v>1268.58</v>
      </c>
      <c r="F1188" s="0" t="n">
        <v>-13.1</v>
      </c>
      <c r="G1188" s="3" t="s">
        <v>38</v>
      </c>
      <c r="H1188" s="1" t="n">
        <f aca="false">C1188 - B1188</f>
        <v>0.149999999999864</v>
      </c>
      <c r="I1188" s="1" t="n">
        <f aca="false">B1188 - D1188</f>
        <v>1.31000000000017</v>
      </c>
      <c r="J1188" s="1" t="n">
        <f aca="false">E1188 - B1188</f>
        <v>-1.31000000000017</v>
      </c>
      <c r="K1188" s="2" t="n">
        <f aca="false">IF(H1188&gt;I1188, H1188, I1188)</f>
        <v>1.31000000000017</v>
      </c>
      <c r="L1188" s="2" t="n">
        <f aca="false">IF(H1188&lt;I1188,H1188, I1188)</f>
        <v>0.149999999999864</v>
      </c>
    </row>
    <row collapsed="false" customFormat="false" customHeight="false" hidden="false" ht="12.8" outlineLevel="0" r="1189">
      <c r="A1189" s="3" t="s">
        <v>1321</v>
      </c>
      <c r="B1189" s="0" t="n">
        <v>1269.94</v>
      </c>
      <c r="C1189" s="0" t="n">
        <v>1270.29</v>
      </c>
      <c r="D1189" s="0" t="n">
        <v>1269.34</v>
      </c>
      <c r="E1189" s="0" t="n">
        <v>1269.84</v>
      </c>
      <c r="F1189" s="0" t="n">
        <v>-1</v>
      </c>
      <c r="G1189" s="3" t="s">
        <v>36</v>
      </c>
      <c r="H1189" s="1" t="n">
        <f aca="false">C1189 - B1189</f>
        <v>0.349999999999909</v>
      </c>
      <c r="I1189" s="1" t="n">
        <f aca="false">B1189 - D1189</f>
        <v>0.600000000000136</v>
      </c>
      <c r="J1189" s="1" t="n">
        <f aca="false">E1189 - B1189</f>
        <v>-0.100000000000136</v>
      </c>
      <c r="K1189" s="2" t="n">
        <f aca="false">IF(H1189&gt;I1189, H1189, I1189)</f>
        <v>0.600000000000136</v>
      </c>
      <c r="L1189" s="2" t="n">
        <f aca="false">IF(H1189&lt;I1189,H1189, I1189)</f>
        <v>0.349999999999909</v>
      </c>
    </row>
    <row collapsed="false" customFormat="false" customHeight="false" hidden="false" ht="12.8" outlineLevel="0" r="1190">
      <c r="A1190" s="3" t="s">
        <v>1322</v>
      </c>
      <c r="B1190" s="0" t="n">
        <v>1269.88</v>
      </c>
      <c r="C1190" s="0" t="n">
        <v>1270.44</v>
      </c>
      <c r="D1190" s="0" t="n">
        <v>1269.69</v>
      </c>
      <c r="E1190" s="0" t="n">
        <v>1270.04</v>
      </c>
      <c r="F1190" s="0" t="n">
        <v>1.6</v>
      </c>
      <c r="G1190" s="3" t="s">
        <v>14</v>
      </c>
      <c r="H1190" s="1" t="n">
        <f aca="false">C1190 - B1190</f>
        <v>0.559999999999945</v>
      </c>
      <c r="I1190" s="1" t="n">
        <f aca="false">B1190 - D1190</f>
        <v>0.190000000000055</v>
      </c>
      <c r="J1190" s="1" t="n">
        <f aca="false">E1190 - B1190</f>
        <v>0.159999999999854</v>
      </c>
      <c r="K1190" s="2" t="n">
        <f aca="false">IF(H1190&gt;I1190, H1190, I1190)</f>
        <v>0.559999999999945</v>
      </c>
      <c r="L1190" s="2" t="n">
        <f aca="false">IF(H1190&lt;I1190,H1190, I1190)</f>
        <v>0.190000000000055</v>
      </c>
    </row>
    <row collapsed="false" customFormat="false" customHeight="false" hidden="false" ht="12.8" outlineLevel="0" r="1191">
      <c r="A1191" s="3" t="s">
        <v>1323</v>
      </c>
      <c r="B1191" s="0" t="n">
        <v>1268.6</v>
      </c>
      <c r="C1191" s="0" t="n">
        <v>1270.33</v>
      </c>
      <c r="D1191" s="0" t="n">
        <v>1268.13</v>
      </c>
      <c r="E1191" s="0" t="n">
        <v>1269.73</v>
      </c>
      <c r="F1191" s="0" t="n">
        <v>11.3</v>
      </c>
      <c r="G1191" s="3" t="s">
        <v>17</v>
      </c>
      <c r="H1191" s="1" t="n">
        <f aca="false">C1191 - B1191</f>
        <v>1.73000000000002</v>
      </c>
      <c r="I1191" s="1" t="n">
        <f aca="false">B1191 - D1191</f>
        <v>0.4699999999998</v>
      </c>
      <c r="J1191" s="1" t="n">
        <f aca="false">E1191 - B1191</f>
        <v>1.13000000000011</v>
      </c>
      <c r="K1191" s="2" t="n">
        <f aca="false">IF(H1191&gt;I1191, H1191, I1191)</f>
        <v>1.73000000000002</v>
      </c>
      <c r="L1191" s="2" t="n">
        <f aca="false">IF(H1191&lt;I1191,H1191, I1191)</f>
        <v>0.4699999999998</v>
      </c>
    </row>
    <row collapsed="false" customFormat="false" customHeight="false" hidden="false" ht="12.8" outlineLevel="0" r="1192">
      <c r="A1192" s="3" t="s">
        <v>1324</v>
      </c>
      <c r="B1192" s="0" t="n">
        <v>1267.69</v>
      </c>
      <c r="C1192" s="0" t="n">
        <v>1269.5</v>
      </c>
      <c r="D1192" s="0" t="n">
        <v>1267.51</v>
      </c>
      <c r="E1192" s="0" t="n">
        <v>1268.69</v>
      </c>
      <c r="F1192" s="0" t="n">
        <v>10</v>
      </c>
      <c r="G1192" s="3" t="s">
        <v>203</v>
      </c>
      <c r="H1192" s="1" t="n">
        <f aca="false">C1192 - B1192</f>
        <v>1.80999999999995</v>
      </c>
      <c r="I1192" s="1" t="n">
        <f aca="false">B1192 - D1192</f>
        <v>0.180000000000064</v>
      </c>
      <c r="J1192" s="1" t="n">
        <f aca="false">E1192 - B1192</f>
        <v>1</v>
      </c>
      <c r="K1192" s="2" t="n">
        <f aca="false">IF(H1192&gt;I1192, H1192, I1192)</f>
        <v>1.80999999999995</v>
      </c>
      <c r="L1192" s="2" t="n">
        <f aca="false">IF(H1192&lt;I1192,H1192, I1192)</f>
        <v>0.180000000000064</v>
      </c>
    </row>
    <row collapsed="false" customFormat="false" customHeight="false" hidden="false" ht="12.8" outlineLevel="0" r="1193">
      <c r="A1193" s="3" t="s">
        <v>1325</v>
      </c>
      <c r="B1193" s="0" t="n">
        <v>1267.37</v>
      </c>
      <c r="C1193" s="0" t="n">
        <v>1268.44</v>
      </c>
      <c r="D1193" s="0" t="n">
        <v>1267.04</v>
      </c>
      <c r="E1193" s="0" t="n">
        <v>1267.74</v>
      </c>
      <c r="F1193" s="0" t="n">
        <v>3.7</v>
      </c>
      <c r="G1193" s="3" t="s">
        <v>30</v>
      </c>
      <c r="H1193" s="1" t="n">
        <f aca="false">C1193 - B1193</f>
        <v>1.07000000000016</v>
      </c>
      <c r="I1193" s="1" t="n">
        <f aca="false">B1193 - D1193</f>
        <v>0.329999999999927</v>
      </c>
      <c r="J1193" s="1" t="n">
        <f aca="false">E1193 - B1193</f>
        <v>0.370000000000118</v>
      </c>
      <c r="K1193" s="2" t="n">
        <f aca="false">IF(H1193&gt;I1193, H1193, I1193)</f>
        <v>1.07000000000016</v>
      </c>
      <c r="L1193" s="2" t="n">
        <f aca="false">IF(H1193&lt;I1193,H1193, I1193)</f>
        <v>0.329999999999927</v>
      </c>
    </row>
    <row collapsed="false" customFormat="false" customHeight="false" hidden="false" ht="12.8" outlineLevel="0" r="1194">
      <c r="A1194" s="3" t="s">
        <v>1326</v>
      </c>
      <c r="B1194" s="0" t="n">
        <v>1265.74</v>
      </c>
      <c r="C1194" s="0" t="n">
        <v>1267.97</v>
      </c>
      <c r="D1194" s="0" t="n">
        <v>1264.83</v>
      </c>
      <c r="E1194" s="0" t="n">
        <v>1267.39</v>
      </c>
      <c r="F1194" s="0" t="n">
        <v>16.5</v>
      </c>
      <c r="G1194" s="3" t="s">
        <v>20</v>
      </c>
      <c r="H1194" s="1" t="n">
        <f aca="false">C1194 - B1194</f>
        <v>2.23000000000002</v>
      </c>
      <c r="I1194" s="1" t="n">
        <f aca="false">B1194 - D1194</f>
        <v>0.910000000000082</v>
      </c>
      <c r="J1194" s="1" t="n">
        <f aca="false">E1194 - B1194</f>
        <v>1.65000000000009</v>
      </c>
      <c r="K1194" s="2" t="n">
        <f aca="false">IF(H1194&gt;I1194, H1194, I1194)</f>
        <v>2.23000000000002</v>
      </c>
      <c r="L1194" s="2" t="n">
        <f aca="false">IF(H1194&lt;I1194,H1194, I1194)</f>
        <v>0.910000000000082</v>
      </c>
    </row>
    <row collapsed="false" customFormat="false" customHeight="false" hidden="false" ht="12.8" outlineLevel="0" r="1195">
      <c r="A1195" s="3" t="s">
        <v>1327</v>
      </c>
      <c r="B1195" s="0" t="n">
        <v>1265.94</v>
      </c>
      <c r="C1195" s="0" t="n">
        <v>1267.71</v>
      </c>
      <c r="D1195" s="0" t="n">
        <v>1265.32</v>
      </c>
      <c r="E1195" s="0" t="n">
        <v>1265.79</v>
      </c>
      <c r="F1195" s="0" t="n">
        <v>-1.5</v>
      </c>
      <c r="G1195" s="3" t="s">
        <v>36</v>
      </c>
      <c r="H1195" s="1" t="n">
        <f aca="false">C1195 - B1195</f>
        <v>1.76999999999998</v>
      </c>
      <c r="I1195" s="1" t="n">
        <f aca="false">B1195 - D1195</f>
        <v>0.620000000000118</v>
      </c>
      <c r="J1195" s="1" t="n">
        <f aca="false">E1195 - B1195</f>
        <v>-0.150000000000091</v>
      </c>
      <c r="K1195" s="2" t="n">
        <f aca="false">IF(H1195&gt;I1195, H1195, I1195)</f>
        <v>1.76999999999998</v>
      </c>
      <c r="L1195" s="2" t="n">
        <f aca="false">IF(H1195&lt;I1195,H1195, I1195)</f>
        <v>0.620000000000118</v>
      </c>
    </row>
    <row collapsed="false" customFormat="false" customHeight="false" hidden="false" ht="12.8" outlineLevel="0" r="1196">
      <c r="A1196" s="3" t="s">
        <v>1328</v>
      </c>
      <c r="B1196" s="0" t="n">
        <v>1268.58</v>
      </c>
      <c r="C1196" s="0" t="n">
        <v>1268.78</v>
      </c>
      <c r="D1196" s="0" t="n">
        <v>1265.53</v>
      </c>
      <c r="E1196" s="0" t="n">
        <v>1265.96</v>
      </c>
      <c r="F1196" s="0" t="n">
        <v>-26.2</v>
      </c>
      <c r="G1196" s="3" t="s">
        <v>48</v>
      </c>
      <c r="H1196" s="1" t="n">
        <f aca="false">C1196 - B1196</f>
        <v>0.200000000000045</v>
      </c>
      <c r="I1196" s="1" t="n">
        <f aca="false">B1196 - D1196</f>
        <v>3.04999999999995</v>
      </c>
      <c r="J1196" s="1" t="n">
        <f aca="false">E1196 - B1196</f>
        <v>-2.61999999999989</v>
      </c>
      <c r="K1196" s="2" t="n">
        <f aca="false">IF(H1196&gt;I1196, H1196, I1196)</f>
        <v>3.04999999999995</v>
      </c>
      <c r="L1196" s="2" t="n">
        <f aca="false">IF(H1196&lt;I1196,H1196, I1196)</f>
        <v>0.200000000000045</v>
      </c>
    </row>
    <row collapsed="false" customFormat="false" customHeight="false" hidden="false" ht="12.8" outlineLevel="0" r="1197">
      <c r="A1197" s="3" t="s">
        <v>1329</v>
      </c>
      <c r="B1197" s="0" t="n">
        <v>1267.06</v>
      </c>
      <c r="C1197" s="0" t="n">
        <v>1271.45</v>
      </c>
      <c r="D1197" s="0" t="n">
        <v>1266.32</v>
      </c>
      <c r="E1197" s="0" t="n">
        <v>1268.58</v>
      </c>
      <c r="F1197" s="0" t="n">
        <v>15.2</v>
      </c>
      <c r="G1197" s="3" t="s">
        <v>108</v>
      </c>
      <c r="H1197" s="1" t="n">
        <f aca="false">C1197 - B1197</f>
        <v>4.3900000000001</v>
      </c>
      <c r="I1197" s="1" t="n">
        <f aca="false">B1197 - D1197</f>
        <v>0.740000000000009</v>
      </c>
      <c r="J1197" s="1" t="n">
        <f aca="false">E1197 - B1197</f>
        <v>1.51999999999998</v>
      </c>
      <c r="K1197" s="2" t="n">
        <f aca="false">IF(H1197&gt;I1197, H1197, I1197)</f>
        <v>4.3900000000001</v>
      </c>
      <c r="L1197" s="2" t="n">
        <f aca="false">IF(H1197&lt;I1197,H1197, I1197)</f>
        <v>0.740000000000009</v>
      </c>
    </row>
    <row collapsed="false" customFormat="false" customHeight="false" hidden="false" ht="12.8" outlineLevel="0" r="1198">
      <c r="A1198" s="3" t="s">
        <v>1330</v>
      </c>
      <c r="B1198" s="0" t="n">
        <v>1267.66</v>
      </c>
      <c r="C1198" s="0" t="n">
        <v>1268.1</v>
      </c>
      <c r="D1198" s="0" t="n">
        <v>1266.79</v>
      </c>
      <c r="E1198" s="0" t="n">
        <v>1267.06</v>
      </c>
      <c r="F1198" s="0" t="n">
        <v>-6</v>
      </c>
      <c r="G1198" s="3" t="s">
        <v>119</v>
      </c>
      <c r="H1198" s="1" t="n">
        <f aca="false">C1198 - B1198</f>
        <v>0.439999999999827</v>
      </c>
      <c r="I1198" s="1" t="n">
        <f aca="false">B1198 - D1198</f>
        <v>0.870000000000118</v>
      </c>
      <c r="J1198" s="1" t="n">
        <f aca="false">E1198 - B1198</f>
        <v>-0.600000000000136</v>
      </c>
      <c r="K1198" s="2" t="n">
        <f aca="false">IF(H1198&gt;I1198, H1198, I1198)</f>
        <v>0.870000000000118</v>
      </c>
      <c r="L1198" s="2" t="n">
        <f aca="false">IF(H1198&lt;I1198,H1198, I1198)</f>
        <v>0.439999999999827</v>
      </c>
    </row>
    <row collapsed="false" customFormat="false" customHeight="false" hidden="false" ht="12.8" outlineLevel="0" r="1199">
      <c r="A1199" s="3" t="s">
        <v>1331</v>
      </c>
      <c r="B1199" s="0" t="n">
        <v>1266.35</v>
      </c>
      <c r="C1199" s="0" t="n">
        <v>1268.37</v>
      </c>
      <c r="D1199" s="0" t="n">
        <v>1265.74</v>
      </c>
      <c r="E1199" s="0" t="n">
        <v>1267.76</v>
      </c>
      <c r="F1199" s="0" t="n">
        <v>14.1</v>
      </c>
      <c r="G1199" s="3" t="s">
        <v>63</v>
      </c>
      <c r="H1199" s="1" t="n">
        <f aca="false">C1199 - B1199</f>
        <v>2.01999999999998</v>
      </c>
      <c r="I1199" s="1" t="n">
        <f aca="false">B1199 - D1199</f>
        <v>0.6099999999999</v>
      </c>
      <c r="J1199" s="1" t="n">
        <f aca="false">E1199 - B1199</f>
        <v>1.41000000000008</v>
      </c>
      <c r="K1199" s="2" t="n">
        <f aca="false">IF(H1199&gt;I1199, H1199, I1199)</f>
        <v>2.01999999999998</v>
      </c>
      <c r="L1199" s="2" t="n">
        <f aca="false">IF(H1199&lt;I1199,H1199, I1199)</f>
        <v>0.6099999999999</v>
      </c>
    </row>
    <row collapsed="false" customFormat="false" customHeight="false" hidden="false" ht="12.8" outlineLevel="0" r="1200">
      <c r="A1200" s="3" t="s">
        <v>1332</v>
      </c>
      <c r="B1200" s="0" t="n">
        <v>1268.48</v>
      </c>
      <c r="C1200" s="0" t="n">
        <v>1268.55</v>
      </c>
      <c r="D1200" s="0" t="n">
        <v>1261.22</v>
      </c>
      <c r="E1200" s="0" t="n">
        <v>1266.25</v>
      </c>
      <c r="F1200" s="0" t="n">
        <v>-22.3</v>
      </c>
      <c r="G1200" s="3" t="s">
        <v>111</v>
      </c>
      <c r="H1200" s="1" t="n">
        <f aca="false">C1200 - B1200</f>
        <v>0.0699999999999363</v>
      </c>
      <c r="I1200" s="1" t="n">
        <f aca="false">B1200 - D1200</f>
        <v>7.25999999999999</v>
      </c>
      <c r="J1200" s="1" t="n">
        <f aca="false">E1200 - B1200</f>
        <v>-2.23000000000002</v>
      </c>
      <c r="K1200" s="2" t="n">
        <f aca="false">IF(H1200&gt;I1200, H1200, I1200)</f>
        <v>7.25999999999999</v>
      </c>
      <c r="L1200" s="2" t="n">
        <f aca="false">IF(H1200&lt;I1200,H1200, I1200)</f>
        <v>0.0699999999999363</v>
      </c>
    </row>
    <row collapsed="false" customFormat="false" customHeight="false" hidden="false" ht="12.8" outlineLevel="0" r="1201">
      <c r="A1201" s="3" t="s">
        <v>1333</v>
      </c>
      <c r="B1201" s="0" t="n">
        <v>1268.39</v>
      </c>
      <c r="C1201" s="0" t="n">
        <v>1268.59</v>
      </c>
      <c r="D1201" s="0" t="n">
        <v>1267.39</v>
      </c>
      <c r="E1201" s="0" t="n">
        <v>1268.45</v>
      </c>
      <c r="F1201" s="0" t="n">
        <v>0.6</v>
      </c>
      <c r="G1201" s="3" t="s">
        <v>57</v>
      </c>
      <c r="H1201" s="1" t="n">
        <f aca="false">C1201 - B1201</f>
        <v>0.199999999999818</v>
      </c>
      <c r="I1201" s="1" t="n">
        <f aca="false">B1201 - D1201</f>
        <v>1</v>
      </c>
      <c r="J1201" s="1" t="n">
        <f aca="false">E1201 - B1201</f>
        <v>0.0599999999999454</v>
      </c>
      <c r="K1201" s="2" t="n">
        <f aca="false">IF(H1201&gt;I1201, H1201, I1201)</f>
        <v>1</v>
      </c>
      <c r="L1201" s="2" t="n">
        <f aca="false">IF(H1201&lt;I1201,H1201, I1201)</f>
        <v>0.199999999999818</v>
      </c>
    </row>
    <row collapsed="false" customFormat="false" customHeight="false" hidden="false" ht="12.8" outlineLevel="0" r="1202">
      <c r="A1202" s="3" t="s">
        <v>1334</v>
      </c>
      <c r="B1202" s="0" t="n">
        <v>1267.9</v>
      </c>
      <c r="C1202" s="0" t="n">
        <v>1269.84</v>
      </c>
      <c r="D1202" s="0" t="n">
        <v>1267.69</v>
      </c>
      <c r="E1202" s="0" t="n">
        <v>1268.39</v>
      </c>
      <c r="F1202" s="0" t="n">
        <v>4.9</v>
      </c>
      <c r="G1202" s="3" t="s">
        <v>55</v>
      </c>
      <c r="H1202" s="1" t="n">
        <f aca="false">C1202 - B1202</f>
        <v>1.93999999999983</v>
      </c>
      <c r="I1202" s="1" t="n">
        <f aca="false">B1202 - D1202</f>
        <v>0.210000000000036</v>
      </c>
      <c r="J1202" s="1" t="n">
        <f aca="false">E1202 - B1202</f>
        <v>0.490000000000009</v>
      </c>
      <c r="K1202" s="2" t="n">
        <f aca="false">IF(H1202&gt;I1202, H1202, I1202)</f>
        <v>1.93999999999983</v>
      </c>
      <c r="L1202" s="2" t="n">
        <f aca="false">IF(H1202&lt;I1202,H1202, I1202)</f>
        <v>0.210000000000036</v>
      </c>
    </row>
    <row collapsed="false" customFormat="false" customHeight="false" hidden="false" ht="12.8" outlineLevel="0" r="1203">
      <c r="A1203" s="3" t="s">
        <v>1335</v>
      </c>
      <c r="B1203" s="0" t="n">
        <v>1267.04</v>
      </c>
      <c r="C1203" s="0" t="n">
        <v>1268.28</v>
      </c>
      <c r="D1203" s="0" t="n">
        <v>1266.74</v>
      </c>
      <c r="E1203" s="0" t="n">
        <v>1267.96</v>
      </c>
      <c r="F1203" s="0" t="n">
        <v>9.2</v>
      </c>
      <c r="G1203" s="3" t="s">
        <v>130</v>
      </c>
      <c r="H1203" s="1" t="n">
        <f aca="false">C1203 - B1203</f>
        <v>1.24000000000001</v>
      </c>
      <c r="I1203" s="1" t="n">
        <f aca="false">B1203 - D1203</f>
        <v>0.299999999999955</v>
      </c>
      <c r="J1203" s="1" t="n">
        <f aca="false">E1203 - B1203</f>
        <v>0.920000000000073</v>
      </c>
      <c r="K1203" s="2" t="n">
        <f aca="false">IF(H1203&gt;I1203, H1203, I1203)</f>
        <v>1.24000000000001</v>
      </c>
      <c r="L1203" s="2" t="n">
        <f aca="false">IF(H1203&lt;I1203,H1203, I1203)</f>
        <v>0.299999999999955</v>
      </c>
    </row>
    <row collapsed="false" customFormat="false" customHeight="false" hidden="false" ht="12.8" outlineLevel="0" r="1204">
      <c r="A1204" s="3" t="s">
        <v>1336</v>
      </c>
      <c r="B1204" s="0" t="n">
        <v>1266.17</v>
      </c>
      <c r="C1204" s="0" t="n">
        <v>1267.09</v>
      </c>
      <c r="D1204" s="0" t="n">
        <v>1265.73</v>
      </c>
      <c r="E1204" s="0" t="n">
        <v>1267.04</v>
      </c>
      <c r="F1204" s="0" t="n">
        <v>8.7</v>
      </c>
      <c r="G1204" s="3" t="s">
        <v>130</v>
      </c>
      <c r="H1204" s="1" t="n">
        <f aca="false">C1204 - B1204</f>
        <v>0.919999999999845</v>
      </c>
      <c r="I1204" s="1" t="n">
        <f aca="false">B1204 - D1204</f>
        <v>0.440000000000055</v>
      </c>
      <c r="J1204" s="1" t="n">
        <f aca="false">E1204 - B1204</f>
        <v>0.869999999999891</v>
      </c>
      <c r="K1204" s="2" t="n">
        <f aca="false">IF(H1204&gt;I1204, H1204, I1204)</f>
        <v>0.919999999999845</v>
      </c>
      <c r="L1204" s="2" t="n">
        <f aca="false">IF(H1204&lt;I1204,H1204, I1204)</f>
        <v>0.440000000000055</v>
      </c>
    </row>
    <row collapsed="false" customFormat="false" customHeight="false" hidden="false" ht="12.8" outlineLevel="0" r="1205">
      <c r="A1205" s="3" t="s">
        <v>1337</v>
      </c>
      <c r="B1205" s="0" t="n">
        <v>1267.69</v>
      </c>
      <c r="C1205" s="0" t="n">
        <v>1267.89</v>
      </c>
      <c r="D1205" s="0" t="n">
        <v>1265.73</v>
      </c>
      <c r="E1205" s="0" t="n">
        <v>1265.99</v>
      </c>
      <c r="F1205" s="0" t="n">
        <v>-17</v>
      </c>
      <c r="G1205" s="3" t="s">
        <v>89</v>
      </c>
      <c r="H1205" s="1" t="n">
        <f aca="false">C1205 - B1205</f>
        <v>0.200000000000045</v>
      </c>
      <c r="I1205" s="1" t="n">
        <f aca="false">B1205 - D1205</f>
        <v>1.96000000000004</v>
      </c>
      <c r="J1205" s="1" t="n">
        <f aca="false">E1205 - B1205</f>
        <v>-1.70000000000005</v>
      </c>
      <c r="K1205" s="2" t="n">
        <f aca="false">IF(H1205&gt;I1205, H1205, I1205)</f>
        <v>1.96000000000004</v>
      </c>
      <c r="L1205" s="2" t="n">
        <f aca="false">IF(H1205&lt;I1205,H1205, I1205)</f>
        <v>0.200000000000045</v>
      </c>
    </row>
    <row collapsed="false" customFormat="false" customHeight="false" hidden="false" ht="12.8" outlineLevel="0" r="1206">
      <c r="A1206" s="3" t="s">
        <v>1338</v>
      </c>
      <c r="B1206" s="0" t="n">
        <v>1267.14</v>
      </c>
      <c r="C1206" s="0" t="n">
        <v>1267.8</v>
      </c>
      <c r="D1206" s="0" t="n">
        <v>1266.9</v>
      </c>
      <c r="E1206" s="0" t="n">
        <v>1267.69</v>
      </c>
      <c r="F1206" s="0" t="n">
        <v>5.5</v>
      </c>
      <c r="G1206" s="3" t="s">
        <v>55</v>
      </c>
      <c r="H1206" s="1" t="n">
        <f aca="false">C1206 - B1206</f>
        <v>0.659999999999855</v>
      </c>
      <c r="I1206" s="1" t="n">
        <f aca="false">B1206 - D1206</f>
        <v>0.240000000000009</v>
      </c>
      <c r="J1206" s="1" t="n">
        <f aca="false">E1206 - B1206</f>
        <v>0.549999999999955</v>
      </c>
      <c r="K1206" s="2" t="n">
        <f aca="false">IF(H1206&gt;I1206, H1206, I1206)</f>
        <v>0.659999999999855</v>
      </c>
      <c r="L1206" s="2" t="n">
        <f aca="false">IF(H1206&lt;I1206,H1206, I1206)</f>
        <v>0.240000000000009</v>
      </c>
    </row>
    <row collapsed="false" customFormat="false" customHeight="false" hidden="false" ht="12.8" outlineLevel="0" r="1207">
      <c r="A1207" s="3" t="s">
        <v>1339</v>
      </c>
      <c r="B1207" s="0" t="n">
        <v>1265.19</v>
      </c>
      <c r="C1207" s="0" t="n">
        <v>1267.5</v>
      </c>
      <c r="D1207" s="0" t="n">
        <v>1264.83</v>
      </c>
      <c r="E1207" s="0" t="n">
        <v>1267.05</v>
      </c>
      <c r="F1207" s="0" t="n">
        <v>18.6</v>
      </c>
      <c r="G1207" s="3" t="s">
        <v>302</v>
      </c>
      <c r="H1207" s="1" t="n">
        <f aca="false">C1207 - B1207</f>
        <v>2.30999999999995</v>
      </c>
      <c r="I1207" s="1" t="n">
        <f aca="false">B1207 - D1207</f>
        <v>0.360000000000127</v>
      </c>
      <c r="J1207" s="1" t="n">
        <f aca="false">E1207 - B1207</f>
        <v>1.8599999999999</v>
      </c>
      <c r="K1207" s="2" t="n">
        <f aca="false">IF(H1207&gt;I1207, H1207, I1207)</f>
        <v>2.30999999999995</v>
      </c>
      <c r="L1207" s="2" t="n">
        <f aca="false">IF(H1207&lt;I1207,H1207, I1207)</f>
        <v>0.360000000000127</v>
      </c>
    </row>
    <row collapsed="false" customFormat="false" customHeight="false" hidden="false" ht="12.8" outlineLevel="0" r="1208">
      <c r="A1208" s="3" t="s">
        <v>1340</v>
      </c>
      <c r="B1208" s="0" t="n">
        <v>1266.88</v>
      </c>
      <c r="C1208" s="0" t="n">
        <v>1266.88</v>
      </c>
      <c r="D1208" s="0" t="n">
        <v>1264.48</v>
      </c>
      <c r="E1208" s="0" t="n">
        <v>1265.23</v>
      </c>
      <c r="F1208" s="0" t="n">
        <v>-16.5</v>
      </c>
      <c r="G1208" s="3" t="s">
        <v>89</v>
      </c>
      <c r="H1208" s="1" t="n">
        <f aca="false">C1208 - B1208</f>
        <v>0</v>
      </c>
      <c r="I1208" s="1" t="n">
        <f aca="false">B1208 - D1208</f>
        <v>2.40000000000009</v>
      </c>
      <c r="J1208" s="1" t="n">
        <f aca="false">E1208 - B1208</f>
        <v>-1.65000000000009</v>
      </c>
      <c r="K1208" s="2" t="n">
        <f aca="false">IF(H1208&gt;I1208, H1208, I1208)</f>
        <v>2.40000000000009</v>
      </c>
      <c r="L1208" s="2" t="n">
        <f aca="false">IF(H1208&lt;I1208,H1208, I1208)</f>
        <v>0</v>
      </c>
    </row>
    <row collapsed="false" customFormat="false" customHeight="false" hidden="false" ht="12.8" outlineLevel="0" r="1209">
      <c r="A1209" s="3" t="s">
        <v>1341</v>
      </c>
      <c r="B1209" s="0" t="n">
        <v>1266.64</v>
      </c>
      <c r="C1209" s="0" t="n">
        <v>1266.88</v>
      </c>
      <c r="D1209" s="0" t="n">
        <v>1265.68</v>
      </c>
      <c r="E1209" s="0" t="n">
        <v>1266.83</v>
      </c>
      <c r="F1209" s="0" t="n">
        <v>1.9</v>
      </c>
      <c r="G1209" s="3" t="s">
        <v>14</v>
      </c>
      <c r="H1209" s="1" t="n">
        <f aca="false">C1209 - B1209</f>
        <v>0.240000000000009</v>
      </c>
      <c r="I1209" s="1" t="n">
        <f aca="false">B1209 - D1209</f>
        <v>0.960000000000036</v>
      </c>
      <c r="J1209" s="1" t="n">
        <f aca="false">E1209 - B1209</f>
        <v>0.189999999999827</v>
      </c>
      <c r="K1209" s="2" t="n">
        <f aca="false">IF(H1209&gt;I1209, H1209, I1209)</f>
        <v>0.960000000000036</v>
      </c>
      <c r="L1209" s="2" t="n">
        <f aca="false">IF(H1209&lt;I1209,H1209, I1209)</f>
        <v>0.240000000000009</v>
      </c>
    </row>
    <row collapsed="false" customFormat="false" customHeight="false" hidden="false" ht="12.8" outlineLevel="0" r="1210">
      <c r="A1210" s="3" t="s">
        <v>1342</v>
      </c>
      <c r="B1210" s="0" t="n">
        <v>1265.58</v>
      </c>
      <c r="C1210" s="0" t="n">
        <v>1266.71</v>
      </c>
      <c r="D1210" s="0" t="n">
        <v>1265.58</v>
      </c>
      <c r="E1210" s="0" t="n">
        <v>1266.64</v>
      </c>
      <c r="F1210" s="0" t="n">
        <v>10.6</v>
      </c>
      <c r="G1210" s="3" t="s">
        <v>203</v>
      </c>
      <c r="H1210" s="1" t="n">
        <f aca="false">C1210 - B1210</f>
        <v>1.13000000000011</v>
      </c>
      <c r="I1210" s="1" t="n">
        <f aca="false">B1210 - D1210</f>
        <v>0</v>
      </c>
      <c r="J1210" s="1" t="n">
        <f aca="false">E1210 - B1210</f>
        <v>1.06000000000017</v>
      </c>
      <c r="K1210" s="2" t="n">
        <f aca="false">IF(H1210&gt;I1210, H1210, I1210)</f>
        <v>1.13000000000011</v>
      </c>
      <c r="L1210" s="2" t="n">
        <f aca="false">IF(H1210&lt;I1210,H1210, I1210)</f>
        <v>0</v>
      </c>
    </row>
    <row collapsed="false" customFormat="false" customHeight="false" hidden="false" ht="12.8" outlineLevel="0" r="1211">
      <c r="A1211" s="3" t="s">
        <v>1343</v>
      </c>
      <c r="B1211" s="0" t="n">
        <v>1264.94</v>
      </c>
      <c r="C1211" s="0" t="n">
        <v>1265.6</v>
      </c>
      <c r="D1211" s="0" t="n">
        <v>1264.59</v>
      </c>
      <c r="E1211" s="0" t="n">
        <v>1264.59</v>
      </c>
      <c r="F1211" s="0" t="n">
        <v>-3.5</v>
      </c>
      <c r="G1211" s="3" t="s">
        <v>159</v>
      </c>
      <c r="H1211" s="1" t="n">
        <f aca="false">C1211 - B1211</f>
        <v>0.659999999999855</v>
      </c>
      <c r="I1211" s="1" t="n">
        <f aca="false">B1211 - D1211</f>
        <v>0.350000000000136</v>
      </c>
      <c r="J1211" s="1" t="n">
        <f aca="false">E1211 - B1211</f>
        <v>-0.350000000000136</v>
      </c>
      <c r="K1211" s="2" t="n">
        <f aca="false">IF(H1211&gt;I1211, H1211, I1211)</f>
        <v>0.659999999999855</v>
      </c>
      <c r="L1211" s="2" t="n">
        <f aca="false">IF(H1211&lt;I1211,H1211, I1211)</f>
        <v>0.350000000000136</v>
      </c>
    </row>
    <row collapsed="false" customFormat="false" customHeight="false" hidden="false" ht="12.8" outlineLevel="0" r="1212">
      <c r="A1212" s="3" t="s">
        <v>1344</v>
      </c>
      <c r="B1212" s="0" t="n">
        <v>1264.89</v>
      </c>
      <c r="C1212" s="0" t="n">
        <v>1266.17</v>
      </c>
      <c r="D1212" s="0" t="n">
        <v>1264.54</v>
      </c>
      <c r="E1212" s="0" t="n">
        <v>1264.94</v>
      </c>
      <c r="F1212" s="0" t="n">
        <v>0.5</v>
      </c>
      <c r="G1212" s="3" t="s">
        <v>57</v>
      </c>
      <c r="H1212" s="1" t="n">
        <f aca="false">C1212 - B1212</f>
        <v>1.27999999999997</v>
      </c>
      <c r="I1212" s="1" t="n">
        <f aca="false">B1212 - D1212</f>
        <v>0.350000000000136</v>
      </c>
      <c r="J1212" s="1" t="n">
        <f aca="false">E1212 - B1212</f>
        <v>0.0499999999999545</v>
      </c>
      <c r="K1212" s="2" t="n">
        <f aca="false">IF(H1212&gt;I1212, H1212, I1212)</f>
        <v>1.27999999999997</v>
      </c>
      <c r="L1212" s="2" t="n">
        <f aca="false">IF(H1212&lt;I1212,H1212, I1212)</f>
        <v>0.350000000000136</v>
      </c>
    </row>
    <row collapsed="false" customFormat="false" customHeight="false" hidden="false" ht="12.8" outlineLevel="0" r="1213">
      <c r="A1213" s="3" t="s">
        <v>1345</v>
      </c>
      <c r="B1213" s="0" t="n">
        <v>1264.55</v>
      </c>
      <c r="C1213" s="0" t="n">
        <v>1265.85</v>
      </c>
      <c r="D1213" s="0" t="n">
        <v>1264.38</v>
      </c>
      <c r="E1213" s="0" t="n">
        <v>1264.69</v>
      </c>
      <c r="F1213" s="0" t="n">
        <v>1.4</v>
      </c>
      <c r="G1213" s="3" t="s">
        <v>14</v>
      </c>
      <c r="H1213" s="1" t="n">
        <f aca="false">C1213 - B1213</f>
        <v>1.29999999999995</v>
      </c>
      <c r="I1213" s="1" t="n">
        <f aca="false">B1213 - D1213</f>
        <v>0.169999999999845</v>
      </c>
      <c r="J1213" s="1" t="n">
        <f aca="false">E1213 - B1213</f>
        <v>0.1400000000001</v>
      </c>
      <c r="K1213" s="2" t="n">
        <f aca="false">IF(H1213&gt;I1213, H1213, I1213)</f>
        <v>1.29999999999995</v>
      </c>
      <c r="L1213" s="2" t="n">
        <f aca="false">IF(H1213&lt;I1213,H1213, I1213)</f>
        <v>0.169999999999845</v>
      </c>
    </row>
    <row collapsed="false" customFormat="false" customHeight="false" hidden="false" ht="12.8" outlineLevel="0" r="1214">
      <c r="A1214" s="3" t="s">
        <v>1346</v>
      </c>
      <c r="B1214" s="0" t="n">
        <v>1264.83</v>
      </c>
      <c r="C1214" s="0" t="n">
        <v>1265.09</v>
      </c>
      <c r="D1214" s="0" t="n">
        <v>1263.41</v>
      </c>
      <c r="E1214" s="0" t="n">
        <v>1264.45</v>
      </c>
      <c r="F1214" s="0" t="n">
        <v>-3.8</v>
      </c>
      <c r="G1214" s="3" t="s">
        <v>159</v>
      </c>
      <c r="H1214" s="1" t="n">
        <f aca="false">C1214 - B1214</f>
        <v>0.259999999999991</v>
      </c>
      <c r="I1214" s="1" t="n">
        <f aca="false">B1214 - D1214</f>
        <v>1.41999999999985</v>
      </c>
      <c r="J1214" s="1" t="n">
        <f aca="false">E1214 - B1214</f>
        <v>-0.379999999999882</v>
      </c>
      <c r="K1214" s="2" t="n">
        <f aca="false">IF(H1214&gt;I1214, H1214, I1214)</f>
        <v>1.41999999999985</v>
      </c>
      <c r="L1214" s="2" t="n">
        <f aca="false">IF(H1214&lt;I1214,H1214, I1214)</f>
        <v>0.259999999999991</v>
      </c>
    </row>
    <row collapsed="false" customFormat="false" customHeight="false" hidden="false" ht="12.8" outlineLevel="0" r="1215">
      <c r="A1215" s="3" t="s">
        <v>1347</v>
      </c>
      <c r="B1215" s="0" t="n">
        <v>1264.17</v>
      </c>
      <c r="C1215" s="0" t="n">
        <v>1265.64</v>
      </c>
      <c r="D1215" s="0" t="n">
        <v>1263.13</v>
      </c>
      <c r="E1215" s="0" t="n">
        <v>1264.81</v>
      </c>
      <c r="F1215" s="0" t="n">
        <v>6.4</v>
      </c>
      <c r="G1215" s="3" t="s">
        <v>214</v>
      </c>
      <c r="H1215" s="1" t="n">
        <f aca="false">C1215 - B1215</f>
        <v>1.47000000000003</v>
      </c>
      <c r="I1215" s="1" t="n">
        <f aca="false">B1215 - D1215</f>
        <v>1.03999999999996</v>
      </c>
      <c r="J1215" s="1" t="n">
        <f aca="false">E1215 - B1215</f>
        <v>0.639999999999873</v>
      </c>
      <c r="K1215" s="2" t="n">
        <f aca="false">IF(H1215&gt;I1215, H1215, I1215)</f>
        <v>1.47000000000003</v>
      </c>
      <c r="L1215" s="2" t="n">
        <f aca="false">IF(H1215&lt;I1215,H1215, I1215)</f>
        <v>1.03999999999996</v>
      </c>
    </row>
    <row collapsed="false" customFormat="false" customHeight="false" hidden="false" ht="12.8" outlineLevel="0" r="1216">
      <c r="A1216" s="3" t="s">
        <v>1348</v>
      </c>
      <c r="B1216" s="0" t="n">
        <v>1263.95</v>
      </c>
      <c r="C1216" s="0" t="n">
        <v>1266.34</v>
      </c>
      <c r="D1216" s="0" t="n">
        <v>1263.12</v>
      </c>
      <c r="E1216" s="0" t="n">
        <v>1264.28</v>
      </c>
      <c r="F1216" s="0" t="n">
        <v>3.3</v>
      </c>
      <c r="G1216" s="3" t="s">
        <v>30</v>
      </c>
      <c r="H1216" s="1" t="n">
        <f aca="false">C1216 - B1216</f>
        <v>2.38999999999987</v>
      </c>
      <c r="I1216" s="1" t="n">
        <f aca="false">B1216 - D1216</f>
        <v>0.830000000000155</v>
      </c>
      <c r="J1216" s="1" t="n">
        <f aca="false">E1216 - B1216</f>
        <v>0.329999999999927</v>
      </c>
      <c r="K1216" s="2" t="n">
        <f aca="false">IF(H1216&gt;I1216, H1216, I1216)</f>
        <v>2.38999999999987</v>
      </c>
      <c r="L1216" s="2" t="n">
        <f aca="false">IF(H1216&lt;I1216,H1216, I1216)</f>
        <v>0.830000000000155</v>
      </c>
    </row>
    <row collapsed="false" customFormat="false" customHeight="false" hidden="false" ht="12.8" outlineLevel="0" r="1217">
      <c r="A1217" s="3" t="s">
        <v>1349</v>
      </c>
      <c r="B1217" s="0" t="n">
        <v>1267.19</v>
      </c>
      <c r="C1217" s="0" t="n">
        <v>1267.4</v>
      </c>
      <c r="D1217" s="0" t="n">
        <v>1262.48</v>
      </c>
      <c r="E1217" s="0" t="n">
        <v>1263.95</v>
      </c>
      <c r="F1217" s="0" t="n">
        <v>-32.4</v>
      </c>
      <c r="G1217" s="3" t="s">
        <v>66</v>
      </c>
      <c r="H1217" s="1" t="n">
        <f aca="false">C1217 - B1217</f>
        <v>0.210000000000036</v>
      </c>
      <c r="I1217" s="1" t="n">
        <f aca="false">B1217 - D1217</f>
        <v>4.71000000000004</v>
      </c>
      <c r="J1217" s="1" t="n">
        <f aca="false">E1217 - B1217</f>
        <v>-3.24000000000001</v>
      </c>
      <c r="K1217" s="2" t="n">
        <f aca="false">IF(H1217&gt;I1217, H1217, I1217)</f>
        <v>4.71000000000004</v>
      </c>
      <c r="L1217" s="2" t="n">
        <f aca="false">IF(H1217&lt;I1217,H1217, I1217)</f>
        <v>0.210000000000036</v>
      </c>
    </row>
    <row collapsed="false" customFormat="false" customHeight="false" hidden="false" ht="12.8" outlineLevel="0" r="1218">
      <c r="A1218" s="3" t="s">
        <v>1350</v>
      </c>
      <c r="B1218" s="0" t="n">
        <v>1268.14</v>
      </c>
      <c r="C1218" s="0" t="n">
        <v>1269.19</v>
      </c>
      <c r="D1218" s="0" t="n">
        <v>1267.08</v>
      </c>
      <c r="E1218" s="0" t="n">
        <v>1267.19</v>
      </c>
      <c r="F1218" s="0" t="n">
        <v>-9.5</v>
      </c>
      <c r="G1218" s="3" t="s">
        <v>115</v>
      </c>
      <c r="H1218" s="1" t="n">
        <f aca="false">C1218 - B1218</f>
        <v>1.04999999999995</v>
      </c>
      <c r="I1218" s="1" t="n">
        <f aca="false">B1218 - D1218</f>
        <v>1.06000000000017</v>
      </c>
      <c r="J1218" s="1" t="n">
        <f aca="false">E1218 - B1218</f>
        <v>-0.950000000000046</v>
      </c>
      <c r="K1218" s="2" t="n">
        <f aca="false">IF(H1218&gt;I1218, H1218, I1218)</f>
        <v>1.06000000000017</v>
      </c>
      <c r="L1218" s="2" t="n">
        <f aca="false">IF(H1218&lt;I1218,H1218, I1218)</f>
        <v>1.04999999999995</v>
      </c>
    </row>
    <row collapsed="false" customFormat="false" customHeight="false" hidden="false" ht="12.8" outlineLevel="0" r="1219">
      <c r="A1219" s="3" t="s">
        <v>1351</v>
      </c>
      <c r="B1219" s="0" t="n">
        <v>1271.3</v>
      </c>
      <c r="C1219" s="0" t="n">
        <v>1271.34</v>
      </c>
      <c r="D1219" s="0" t="n">
        <v>1265.1</v>
      </c>
      <c r="E1219" s="0" t="n">
        <v>1268.14</v>
      </c>
      <c r="F1219" s="0" t="n">
        <v>-31.6</v>
      </c>
      <c r="G1219" s="3" t="s">
        <v>59</v>
      </c>
      <c r="H1219" s="1" t="n">
        <f aca="false">C1219 - B1219</f>
        <v>0.0399999999999636</v>
      </c>
      <c r="I1219" s="1" t="n">
        <f aca="false">B1219 - D1219</f>
        <v>6.20000000000005</v>
      </c>
      <c r="J1219" s="1" t="n">
        <f aca="false">E1219 - B1219</f>
        <v>-3.15999999999985</v>
      </c>
      <c r="K1219" s="2" t="n">
        <f aca="false">IF(H1219&gt;I1219, H1219, I1219)</f>
        <v>6.20000000000005</v>
      </c>
      <c r="L1219" s="2" t="n">
        <f aca="false">IF(H1219&lt;I1219,H1219, I1219)</f>
        <v>0.0399999999999636</v>
      </c>
    </row>
    <row collapsed="false" customFormat="false" customHeight="false" hidden="false" ht="12.8" outlineLevel="0" r="1220">
      <c r="A1220" s="3" t="s">
        <v>1352</v>
      </c>
      <c r="B1220" s="0" t="n">
        <v>1271.03</v>
      </c>
      <c r="C1220" s="0" t="n">
        <v>1272.29</v>
      </c>
      <c r="D1220" s="0" t="n">
        <v>1269.69</v>
      </c>
      <c r="E1220" s="0" t="n">
        <v>1271.42</v>
      </c>
      <c r="F1220" s="0" t="n">
        <v>3.9</v>
      </c>
      <c r="G1220" s="3" t="s">
        <v>30</v>
      </c>
      <c r="H1220" s="1" t="n">
        <f aca="false">C1220 - B1220</f>
        <v>1.25999999999999</v>
      </c>
      <c r="I1220" s="1" t="n">
        <f aca="false">B1220 - D1220</f>
        <v>1.33999999999992</v>
      </c>
      <c r="J1220" s="1" t="n">
        <f aca="false">E1220 - B1220</f>
        <v>0.3900000000001</v>
      </c>
      <c r="K1220" s="2" t="n">
        <f aca="false">IF(H1220&gt;I1220, H1220, I1220)</f>
        <v>1.33999999999992</v>
      </c>
      <c r="L1220" s="2" t="n">
        <f aca="false">IF(H1220&lt;I1220,H1220, I1220)</f>
        <v>1.25999999999999</v>
      </c>
    </row>
    <row collapsed="false" customFormat="false" customHeight="false" hidden="false" ht="12.8" outlineLevel="0" r="1221">
      <c r="A1221" s="3" t="s">
        <v>1353</v>
      </c>
      <c r="B1221" s="0" t="n">
        <v>1276.89</v>
      </c>
      <c r="C1221" s="0" t="n">
        <v>1277.04</v>
      </c>
      <c r="D1221" s="0" t="n">
        <v>1268.39</v>
      </c>
      <c r="E1221" s="0" t="n">
        <v>1271.07</v>
      </c>
      <c r="F1221" s="0" t="n">
        <v>-58.2</v>
      </c>
      <c r="G1221" s="3" t="s">
        <v>1192</v>
      </c>
      <c r="H1221" s="1" t="n">
        <f aca="false">C1221 - B1221</f>
        <v>0.149999999999864</v>
      </c>
      <c r="I1221" s="1" t="n">
        <f aca="false">B1221 - D1221</f>
        <v>8.5</v>
      </c>
      <c r="J1221" s="1" t="n">
        <f aca="false">E1221 - B1221</f>
        <v>-5.82000000000016</v>
      </c>
      <c r="K1221" s="2" t="n">
        <f aca="false">IF(H1221&gt;I1221, H1221, I1221)</f>
        <v>8.5</v>
      </c>
      <c r="L1221" s="2" t="n">
        <f aca="false">IF(H1221&lt;I1221,H1221, I1221)</f>
        <v>0.149999999999864</v>
      </c>
    </row>
    <row collapsed="false" customFormat="false" customHeight="false" hidden="false" ht="12.8" outlineLevel="0" r="1222">
      <c r="A1222" s="3" t="s">
        <v>1354</v>
      </c>
      <c r="B1222" s="0" t="n">
        <v>1276.16</v>
      </c>
      <c r="C1222" s="0" t="n">
        <v>1277.84</v>
      </c>
      <c r="D1222" s="0" t="n">
        <v>1275.64</v>
      </c>
      <c r="E1222" s="0" t="n">
        <v>1276.89</v>
      </c>
      <c r="F1222" s="0" t="n">
        <v>7.3</v>
      </c>
      <c r="G1222" s="3" t="s">
        <v>257</v>
      </c>
      <c r="H1222" s="1" t="n">
        <f aca="false">C1222 - B1222</f>
        <v>1.67999999999984</v>
      </c>
      <c r="I1222" s="1" t="n">
        <f aca="false">B1222 - D1222</f>
        <v>0.519999999999982</v>
      </c>
      <c r="J1222" s="1" t="n">
        <f aca="false">E1222 - B1222</f>
        <v>0.730000000000018</v>
      </c>
      <c r="K1222" s="2" t="n">
        <f aca="false">IF(H1222&gt;I1222, H1222, I1222)</f>
        <v>1.67999999999984</v>
      </c>
      <c r="L1222" s="2" t="n">
        <f aca="false">IF(H1222&lt;I1222,H1222, I1222)</f>
        <v>0.519999999999982</v>
      </c>
    </row>
    <row collapsed="false" customFormat="false" customHeight="false" hidden="false" ht="12.8" outlineLevel="0" r="1223">
      <c r="A1223" s="3" t="s">
        <v>1355</v>
      </c>
      <c r="B1223" s="0" t="n">
        <v>1277.28</v>
      </c>
      <c r="C1223" s="0" t="n">
        <v>1277.54</v>
      </c>
      <c r="D1223" s="0" t="n">
        <v>1275.73</v>
      </c>
      <c r="E1223" s="0" t="n">
        <v>1276.17</v>
      </c>
      <c r="F1223" s="0" t="n">
        <v>-11.1</v>
      </c>
      <c r="G1223" s="3" t="s">
        <v>261</v>
      </c>
      <c r="H1223" s="1" t="n">
        <f aca="false">C1223 - B1223</f>
        <v>0.259999999999991</v>
      </c>
      <c r="I1223" s="1" t="n">
        <f aca="false">B1223 - D1223</f>
        <v>1.54999999999995</v>
      </c>
      <c r="J1223" s="1" t="n">
        <f aca="false">E1223 - B1223</f>
        <v>-1.1099999999999</v>
      </c>
      <c r="K1223" s="2" t="n">
        <f aca="false">IF(H1223&gt;I1223, H1223, I1223)</f>
        <v>1.54999999999995</v>
      </c>
      <c r="L1223" s="2" t="n">
        <f aca="false">IF(H1223&lt;I1223,H1223, I1223)</f>
        <v>0.259999999999991</v>
      </c>
    </row>
    <row collapsed="false" customFormat="false" customHeight="false" hidden="false" ht="12.8" outlineLevel="0" r="1224">
      <c r="A1224" s="3" t="s">
        <v>1356</v>
      </c>
      <c r="B1224" s="0" t="n">
        <v>1275.98</v>
      </c>
      <c r="C1224" s="0" t="n">
        <v>1278.04</v>
      </c>
      <c r="D1224" s="0" t="n">
        <v>1274.66</v>
      </c>
      <c r="E1224" s="0" t="n">
        <v>1277.29</v>
      </c>
      <c r="F1224" s="0" t="n">
        <v>13.1</v>
      </c>
      <c r="G1224" s="3" t="s">
        <v>87</v>
      </c>
      <c r="H1224" s="1" t="n">
        <f aca="false">C1224 - B1224</f>
        <v>2.05999999999995</v>
      </c>
      <c r="I1224" s="1" t="n">
        <f aca="false">B1224 - D1224</f>
        <v>1.31999999999994</v>
      </c>
      <c r="J1224" s="1" t="n">
        <f aca="false">E1224 - B1224</f>
        <v>1.30999999999995</v>
      </c>
      <c r="K1224" s="2" t="n">
        <f aca="false">IF(H1224&gt;I1224, H1224, I1224)</f>
        <v>2.05999999999995</v>
      </c>
      <c r="L1224" s="2" t="n">
        <f aca="false">IF(H1224&lt;I1224,H1224, I1224)</f>
        <v>1.31999999999994</v>
      </c>
    </row>
    <row collapsed="false" customFormat="false" customHeight="false" hidden="false" ht="12.8" outlineLevel="0" r="1225">
      <c r="A1225" s="3" t="s">
        <v>1357</v>
      </c>
      <c r="B1225" s="0" t="n">
        <v>1282.71</v>
      </c>
      <c r="C1225" s="0" t="n">
        <v>1282.89</v>
      </c>
      <c r="D1225" s="0" t="n">
        <v>1275.13</v>
      </c>
      <c r="E1225" s="0" t="n">
        <v>1276.03</v>
      </c>
      <c r="F1225" s="0" t="n">
        <v>-66.8</v>
      </c>
      <c r="G1225" s="3" t="s">
        <v>1358</v>
      </c>
      <c r="H1225" s="1" t="n">
        <f aca="false">C1225 - B1225</f>
        <v>0.180000000000064</v>
      </c>
      <c r="I1225" s="1" t="n">
        <f aca="false">B1225 - D1225</f>
        <v>7.57999999999993</v>
      </c>
      <c r="J1225" s="1" t="n">
        <f aca="false">E1225 - B1225</f>
        <v>-6.68000000000006</v>
      </c>
      <c r="K1225" s="2" t="n">
        <f aca="false">IF(H1225&gt;I1225, H1225, I1225)</f>
        <v>7.57999999999993</v>
      </c>
      <c r="L1225" s="2" t="n">
        <f aca="false">IF(H1225&lt;I1225,H1225, I1225)</f>
        <v>0.180000000000064</v>
      </c>
    </row>
    <row collapsed="false" customFormat="false" customHeight="false" hidden="false" ht="12.8" outlineLevel="0" r="1226">
      <c r="A1226" s="3" t="s">
        <v>1359</v>
      </c>
      <c r="B1226" s="0" t="n">
        <v>1281.49</v>
      </c>
      <c r="C1226" s="0" t="n">
        <v>1283.64</v>
      </c>
      <c r="D1226" s="0" t="n">
        <v>1281.49</v>
      </c>
      <c r="E1226" s="0" t="n">
        <v>1282.76</v>
      </c>
      <c r="F1226" s="0" t="n">
        <v>12.7</v>
      </c>
      <c r="G1226" s="3" t="s">
        <v>87</v>
      </c>
      <c r="H1226" s="1" t="n">
        <f aca="false">C1226 - B1226</f>
        <v>2.15000000000009</v>
      </c>
      <c r="I1226" s="1" t="n">
        <f aca="false">B1226 - D1226</f>
        <v>0</v>
      </c>
      <c r="J1226" s="1" t="n">
        <f aca="false">E1226 - B1226</f>
        <v>1.26999999999998</v>
      </c>
      <c r="K1226" s="2" t="n">
        <f aca="false">IF(H1226&gt;I1226, H1226, I1226)</f>
        <v>2.15000000000009</v>
      </c>
      <c r="L1226" s="2" t="n">
        <f aca="false">IF(H1226&lt;I1226,H1226, I1226)</f>
        <v>0</v>
      </c>
    </row>
    <row collapsed="false" customFormat="false" customHeight="false" hidden="false" ht="12.8" outlineLevel="0" r="1227">
      <c r="A1227" s="3" t="s">
        <v>1360</v>
      </c>
      <c r="B1227" s="0" t="n">
        <v>1281.29</v>
      </c>
      <c r="C1227" s="0" t="n">
        <v>1281.94</v>
      </c>
      <c r="D1227" s="0" t="n">
        <v>1280.26</v>
      </c>
      <c r="E1227" s="0" t="n">
        <v>1281.59</v>
      </c>
      <c r="F1227" s="0" t="n">
        <v>3</v>
      </c>
      <c r="G1227" s="3" t="s">
        <v>146</v>
      </c>
      <c r="H1227" s="1" t="n">
        <f aca="false">C1227 - B1227</f>
        <v>0.650000000000091</v>
      </c>
      <c r="I1227" s="1" t="n">
        <f aca="false">B1227 - D1227</f>
        <v>1.02999999999997</v>
      </c>
      <c r="J1227" s="1" t="n">
        <f aca="false">E1227 - B1227</f>
        <v>0.299999999999955</v>
      </c>
      <c r="K1227" s="2" t="n">
        <f aca="false">IF(H1227&gt;I1227, H1227, I1227)</f>
        <v>1.02999999999997</v>
      </c>
      <c r="L1227" s="2" t="n">
        <f aca="false">IF(H1227&lt;I1227,H1227, I1227)</f>
        <v>0.650000000000091</v>
      </c>
    </row>
    <row collapsed="false" customFormat="false" customHeight="false" hidden="false" ht="12.8" outlineLevel="0" r="1228">
      <c r="A1228" s="3" t="s">
        <v>1361</v>
      </c>
      <c r="B1228" s="0" t="n">
        <v>1282.44</v>
      </c>
      <c r="C1228" s="0" t="n">
        <v>1282.54</v>
      </c>
      <c r="D1228" s="0" t="n">
        <v>1281.34</v>
      </c>
      <c r="E1228" s="0" t="n">
        <v>1281.49</v>
      </c>
      <c r="F1228" s="0" t="n">
        <v>-9.5</v>
      </c>
      <c r="G1228" s="3" t="s">
        <v>115</v>
      </c>
      <c r="H1228" s="1" t="n">
        <f aca="false">C1228 - B1228</f>
        <v>0.0999999999999091</v>
      </c>
      <c r="I1228" s="1" t="n">
        <f aca="false">B1228 - D1228</f>
        <v>1.10000000000014</v>
      </c>
      <c r="J1228" s="1" t="n">
        <f aca="false">E1228 - B1228</f>
        <v>-0.950000000000046</v>
      </c>
      <c r="K1228" s="2" t="n">
        <f aca="false">IF(H1228&gt;I1228, H1228, I1228)</f>
        <v>1.10000000000014</v>
      </c>
      <c r="L1228" s="2" t="n">
        <f aca="false">IF(H1228&lt;I1228,H1228, I1228)</f>
        <v>0.0999999999999091</v>
      </c>
    </row>
    <row collapsed="false" customFormat="false" customHeight="false" hidden="false" ht="12.8" outlineLevel="0" r="1229">
      <c r="A1229" s="3" t="s">
        <v>1362</v>
      </c>
      <c r="B1229" s="0" t="n">
        <v>1283.71</v>
      </c>
      <c r="C1229" s="0" t="n">
        <v>1283.71</v>
      </c>
      <c r="D1229" s="0" t="n">
        <v>1281.19</v>
      </c>
      <c r="E1229" s="0" t="n">
        <v>1282.39</v>
      </c>
      <c r="F1229" s="0" t="n">
        <v>-13.2</v>
      </c>
      <c r="G1229" s="3" t="s">
        <v>38</v>
      </c>
      <c r="H1229" s="1" t="n">
        <f aca="false">C1229 - B1229</f>
        <v>0</v>
      </c>
      <c r="I1229" s="1" t="n">
        <f aca="false">B1229 - D1229</f>
        <v>2.51999999999998</v>
      </c>
      <c r="J1229" s="1" t="n">
        <f aca="false">E1229 - B1229</f>
        <v>-1.31999999999994</v>
      </c>
      <c r="K1229" s="2" t="n">
        <f aca="false">IF(H1229&gt;I1229, H1229, I1229)</f>
        <v>2.51999999999998</v>
      </c>
      <c r="L1229" s="2" t="n">
        <f aca="false">IF(H1229&lt;I1229,H1229, I1229)</f>
        <v>0</v>
      </c>
    </row>
    <row collapsed="false" customFormat="false" customHeight="false" hidden="false" ht="12.8" outlineLevel="0" r="1230">
      <c r="A1230" s="3" t="s">
        <v>1363</v>
      </c>
      <c r="B1230" s="0" t="n">
        <v>1286.13</v>
      </c>
      <c r="C1230" s="0" t="n">
        <v>1286.18</v>
      </c>
      <c r="D1230" s="0" t="n">
        <v>1282.75</v>
      </c>
      <c r="E1230" s="0" t="n">
        <v>1283.74</v>
      </c>
      <c r="F1230" s="0" t="n">
        <v>-23.9</v>
      </c>
      <c r="G1230" s="3" t="s">
        <v>69</v>
      </c>
      <c r="H1230" s="1" t="n">
        <f aca="false">C1230 - B1230</f>
        <v>0.0499999999999545</v>
      </c>
      <c r="I1230" s="1" t="n">
        <f aca="false">B1230 - D1230</f>
        <v>3.38000000000011</v>
      </c>
      <c r="J1230" s="1" t="n">
        <f aca="false">E1230 - B1230</f>
        <v>-2.3900000000001</v>
      </c>
      <c r="K1230" s="2" t="n">
        <f aca="false">IF(H1230&gt;I1230, H1230, I1230)</f>
        <v>3.38000000000011</v>
      </c>
      <c r="L1230" s="2" t="n">
        <f aca="false">IF(H1230&lt;I1230,H1230, I1230)</f>
        <v>0.0499999999999545</v>
      </c>
    </row>
    <row collapsed="false" customFormat="false" customHeight="false" hidden="false" ht="12.8" outlineLevel="0" r="1231">
      <c r="A1231" s="3" t="s">
        <v>1364</v>
      </c>
      <c r="B1231" s="0" t="n">
        <v>1286.28</v>
      </c>
      <c r="C1231" s="0" t="n">
        <v>1286.54</v>
      </c>
      <c r="D1231" s="0" t="n">
        <v>1286.13</v>
      </c>
      <c r="E1231" s="0" t="n">
        <v>1286.18</v>
      </c>
      <c r="F1231" s="0" t="n">
        <v>-1</v>
      </c>
      <c r="G1231" s="3" t="s">
        <v>36</v>
      </c>
      <c r="H1231" s="1" t="n">
        <f aca="false">C1231 - B1231</f>
        <v>0.259999999999991</v>
      </c>
      <c r="I1231" s="1" t="n">
        <f aca="false">B1231 - D1231</f>
        <v>0.149999999999864</v>
      </c>
      <c r="J1231" s="1" t="n">
        <f aca="false">E1231 - B1231</f>
        <v>-0.0999999999999091</v>
      </c>
      <c r="K1231" s="2" t="n">
        <f aca="false">IF(H1231&gt;I1231, H1231, I1231)</f>
        <v>0.259999999999991</v>
      </c>
      <c r="L1231" s="2" t="n">
        <f aca="false">IF(H1231&lt;I1231,H1231, I1231)</f>
        <v>0.149999999999864</v>
      </c>
    </row>
    <row collapsed="false" customFormat="false" customHeight="false" hidden="false" ht="12.8" outlineLevel="0" r="1232">
      <c r="A1232" s="3" t="s">
        <v>1365</v>
      </c>
      <c r="B1232" s="0" t="n">
        <v>1286.54</v>
      </c>
      <c r="C1232" s="0" t="n">
        <v>1287.54</v>
      </c>
      <c r="D1232" s="0" t="n">
        <v>1285.99</v>
      </c>
      <c r="E1232" s="0" t="n">
        <v>1286.38</v>
      </c>
      <c r="F1232" s="0" t="n">
        <v>-1.6</v>
      </c>
      <c r="G1232" s="3" t="s">
        <v>36</v>
      </c>
      <c r="H1232" s="1" t="n">
        <f aca="false">C1232 - B1232</f>
        <v>1</v>
      </c>
      <c r="I1232" s="1" t="n">
        <f aca="false">B1232 - D1232</f>
        <v>0.549999999999955</v>
      </c>
      <c r="J1232" s="1" t="n">
        <f aca="false">E1232 - B1232</f>
        <v>-0.159999999999854</v>
      </c>
      <c r="K1232" s="2" t="n">
        <f aca="false">IF(H1232&gt;I1232, H1232, I1232)</f>
        <v>1</v>
      </c>
      <c r="L1232" s="2" t="n">
        <f aca="false">IF(H1232&lt;I1232,H1232, I1232)</f>
        <v>0.549999999999955</v>
      </c>
    </row>
    <row collapsed="false" customFormat="false" customHeight="false" hidden="false" ht="12.8" outlineLevel="0" r="1233">
      <c r="A1233" s="3" t="s">
        <v>1366</v>
      </c>
      <c r="B1233" s="0" t="n">
        <v>1287.22</v>
      </c>
      <c r="C1233" s="0" t="n">
        <v>1287.22</v>
      </c>
      <c r="D1233" s="0" t="n">
        <v>1286.18</v>
      </c>
      <c r="E1233" s="0" t="n">
        <v>1286.54</v>
      </c>
      <c r="F1233" s="0" t="n">
        <v>-6.8</v>
      </c>
      <c r="G1233" s="3" t="s">
        <v>119</v>
      </c>
      <c r="H1233" s="1" t="n">
        <f aca="false">C1233 - B1233</f>
        <v>0</v>
      </c>
      <c r="I1233" s="1" t="n">
        <f aca="false">B1233 - D1233</f>
        <v>1.03999999999996</v>
      </c>
      <c r="J1233" s="1" t="n">
        <f aca="false">E1233 - B1233</f>
        <v>-0.680000000000064</v>
      </c>
      <c r="K1233" s="2" t="n">
        <f aca="false">IF(H1233&gt;I1233, H1233, I1233)</f>
        <v>1.03999999999996</v>
      </c>
      <c r="L1233" s="2" t="n">
        <f aca="false">IF(H1233&lt;I1233,H1233, I1233)</f>
        <v>0</v>
      </c>
    </row>
    <row collapsed="false" customFormat="false" customHeight="false" hidden="false" ht="12.8" outlineLevel="0" r="1234">
      <c r="A1234" s="3" t="s">
        <v>1367</v>
      </c>
      <c r="B1234" s="0" t="n">
        <v>1286.89</v>
      </c>
      <c r="C1234" s="0" t="n">
        <v>1286.89</v>
      </c>
      <c r="D1234" s="0" t="n">
        <v>1286.55</v>
      </c>
      <c r="E1234" s="0" t="n">
        <v>1286.75</v>
      </c>
      <c r="F1234" s="0" t="n">
        <v>-1.4</v>
      </c>
      <c r="G1234" s="3" t="s">
        <v>36</v>
      </c>
      <c r="H1234" s="1" t="n">
        <f aca="false">C1234 - B1234</f>
        <v>0</v>
      </c>
      <c r="I1234" s="1" t="n">
        <f aca="false">B1234 - D1234</f>
        <v>0.340000000000146</v>
      </c>
      <c r="J1234" s="1" t="n">
        <f aca="false">E1234 - B1234</f>
        <v>-0.1400000000001</v>
      </c>
      <c r="K1234" s="2" t="n">
        <f aca="false">IF(H1234&gt;I1234, H1234, I1234)</f>
        <v>0.340000000000146</v>
      </c>
      <c r="L1234" s="2" t="n">
        <f aca="false">IF(H1234&lt;I1234,H1234, I1234)</f>
        <v>0</v>
      </c>
    </row>
    <row collapsed="false" customFormat="false" customHeight="false" hidden="false" ht="12.8" outlineLevel="0" r="1235">
      <c r="A1235" s="3" t="s">
        <v>1368</v>
      </c>
      <c r="B1235" s="0" t="n">
        <v>1286.99</v>
      </c>
      <c r="C1235" s="0" t="n">
        <v>1287.16</v>
      </c>
      <c r="D1235" s="0" t="n">
        <v>1286.67</v>
      </c>
      <c r="E1235" s="0" t="n">
        <v>1286.92</v>
      </c>
      <c r="F1235" s="0" t="n">
        <v>-0.7</v>
      </c>
      <c r="G1235" s="3" t="s">
        <v>36</v>
      </c>
      <c r="H1235" s="1" t="n">
        <f aca="false">C1235 - B1235</f>
        <v>0.170000000000073</v>
      </c>
      <c r="I1235" s="1" t="n">
        <f aca="false">B1235 - D1235</f>
        <v>0.319999999999936</v>
      </c>
      <c r="J1235" s="1" t="n">
        <f aca="false">E1235 - B1235</f>
        <v>-0.0699999999999363</v>
      </c>
      <c r="K1235" s="2" t="n">
        <f aca="false">IF(H1235&gt;I1235, H1235, I1235)</f>
        <v>0.319999999999936</v>
      </c>
      <c r="L1235" s="2" t="n">
        <f aca="false">IF(H1235&lt;I1235,H1235, I1235)</f>
        <v>0.170000000000073</v>
      </c>
    </row>
    <row collapsed="false" customFormat="false" customHeight="false" hidden="false" ht="12.8" outlineLevel="0" r="1236">
      <c r="A1236" s="3" t="s">
        <v>1369</v>
      </c>
      <c r="B1236" s="0" t="n">
        <v>1287.12</v>
      </c>
      <c r="C1236" s="0" t="n">
        <v>1287.25</v>
      </c>
      <c r="D1236" s="0" t="n">
        <v>1286.91</v>
      </c>
      <c r="E1236" s="0" t="n">
        <v>1286.97</v>
      </c>
      <c r="F1236" s="0" t="n">
        <v>-1.5</v>
      </c>
      <c r="G1236" s="3" t="s">
        <v>36</v>
      </c>
      <c r="H1236" s="1" t="n">
        <f aca="false">C1236 - B1236</f>
        <v>0.130000000000109</v>
      </c>
      <c r="I1236" s="1" t="n">
        <f aca="false">B1236 - D1236</f>
        <v>0.209999999999809</v>
      </c>
      <c r="J1236" s="1" t="n">
        <f aca="false">E1236 - B1236</f>
        <v>-0.149999999999864</v>
      </c>
      <c r="K1236" s="2" t="n">
        <f aca="false">IF(H1236&gt;I1236, H1236, I1236)</f>
        <v>0.209999999999809</v>
      </c>
      <c r="L1236" s="2" t="n">
        <f aca="false">IF(H1236&lt;I1236,H1236, I1236)</f>
        <v>0.130000000000109</v>
      </c>
    </row>
    <row collapsed="false" customFormat="false" customHeight="false" hidden="false" ht="12.8" outlineLevel="0" r="1237">
      <c r="A1237" s="3" t="s">
        <v>1370</v>
      </c>
      <c r="B1237" s="0" t="n">
        <v>1287.16</v>
      </c>
      <c r="C1237" s="0" t="n">
        <v>1287.36</v>
      </c>
      <c r="D1237" s="0" t="n">
        <v>1286.27</v>
      </c>
      <c r="E1237" s="0" t="n">
        <v>1287.12</v>
      </c>
      <c r="F1237" s="0" t="n">
        <v>-0.4</v>
      </c>
      <c r="G1237" s="3" t="s">
        <v>57</v>
      </c>
      <c r="H1237" s="1" t="n">
        <f aca="false">C1237 - B1237</f>
        <v>0.199999999999818</v>
      </c>
      <c r="I1237" s="1" t="n">
        <f aca="false">B1237 - D1237</f>
        <v>0.8900000000001</v>
      </c>
      <c r="J1237" s="1" t="n">
        <f aca="false">E1237 - B1237</f>
        <v>-0.040000000000191</v>
      </c>
      <c r="K1237" s="2" t="n">
        <f aca="false">IF(H1237&gt;I1237, H1237, I1237)</f>
        <v>0.8900000000001</v>
      </c>
      <c r="L1237" s="2" t="n">
        <f aca="false">IF(H1237&lt;I1237,H1237, I1237)</f>
        <v>0.199999999999818</v>
      </c>
    </row>
    <row collapsed="false" customFormat="false" customHeight="false" hidden="false" ht="12.8" outlineLevel="0" r="1238">
      <c r="A1238" s="3" t="s">
        <v>1371</v>
      </c>
      <c r="B1238" s="0" t="n">
        <v>1286.79</v>
      </c>
      <c r="C1238" s="0" t="n">
        <v>1287.46</v>
      </c>
      <c r="D1238" s="0" t="n">
        <v>1285.81</v>
      </c>
      <c r="E1238" s="0" t="n">
        <v>1287.21</v>
      </c>
      <c r="F1238" s="0" t="n">
        <v>4.2</v>
      </c>
      <c r="G1238" s="3" t="s">
        <v>30</v>
      </c>
      <c r="H1238" s="1" t="n">
        <f aca="false">C1238 - B1238</f>
        <v>0.670000000000073</v>
      </c>
      <c r="I1238" s="1" t="n">
        <f aca="false">B1238 - D1238</f>
        <v>0.980000000000018</v>
      </c>
      <c r="J1238" s="1" t="n">
        <f aca="false">E1238 - B1238</f>
        <v>0.420000000000073</v>
      </c>
      <c r="K1238" s="2" t="n">
        <f aca="false">IF(H1238&gt;I1238, H1238, I1238)</f>
        <v>0.980000000000018</v>
      </c>
      <c r="L1238" s="2" t="n">
        <f aca="false">IF(H1238&lt;I1238,H1238, I1238)</f>
        <v>0.670000000000073</v>
      </c>
    </row>
    <row collapsed="false" customFormat="false" customHeight="false" hidden="false" ht="12.8" outlineLevel="0" r="1239">
      <c r="A1239" s="3" t="s">
        <v>1372</v>
      </c>
      <c r="B1239" s="0" t="n">
        <v>1286.89</v>
      </c>
      <c r="C1239" s="0" t="n">
        <v>1287.59</v>
      </c>
      <c r="D1239" s="0" t="n">
        <v>1286.49</v>
      </c>
      <c r="E1239" s="0" t="n">
        <v>1286.84</v>
      </c>
      <c r="F1239" s="0" t="n">
        <v>-0.5</v>
      </c>
      <c r="G1239" s="3" t="s">
        <v>57</v>
      </c>
      <c r="H1239" s="1" t="n">
        <f aca="false">C1239 - B1239</f>
        <v>0.699999999999818</v>
      </c>
      <c r="I1239" s="1" t="n">
        <f aca="false">B1239 - D1239</f>
        <v>0.400000000000091</v>
      </c>
      <c r="J1239" s="1" t="n">
        <f aca="false">E1239 - B1239</f>
        <v>-0.0500000000001819</v>
      </c>
      <c r="K1239" s="2" t="n">
        <f aca="false">IF(H1239&gt;I1239, H1239, I1239)</f>
        <v>0.699999999999818</v>
      </c>
      <c r="L1239" s="2" t="n">
        <f aca="false">IF(H1239&lt;I1239,H1239, I1239)</f>
        <v>0.400000000000091</v>
      </c>
    </row>
    <row collapsed="false" customFormat="false" customHeight="false" hidden="false" ht="12.8" outlineLevel="0" r="1240">
      <c r="A1240" s="3" t="s">
        <v>1373</v>
      </c>
      <c r="B1240" s="0" t="n">
        <v>1287.39</v>
      </c>
      <c r="C1240" s="0" t="n">
        <v>1287.86</v>
      </c>
      <c r="D1240" s="0" t="n">
        <v>1286.62</v>
      </c>
      <c r="E1240" s="0" t="n">
        <v>1286.93</v>
      </c>
      <c r="F1240" s="0" t="n">
        <v>-4.6</v>
      </c>
      <c r="G1240" s="3" t="s">
        <v>128</v>
      </c>
      <c r="H1240" s="1" t="n">
        <f aca="false">C1240 - B1240</f>
        <v>0.4699999999998</v>
      </c>
      <c r="I1240" s="1" t="n">
        <f aca="false">B1240 - D1240</f>
        <v>0.770000000000209</v>
      </c>
      <c r="J1240" s="1" t="n">
        <f aca="false">E1240 - B1240</f>
        <v>-0.460000000000036</v>
      </c>
      <c r="K1240" s="2" t="n">
        <f aca="false">IF(H1240&gt;I1240, H1240, I1240)</f>
        <v>0.770000000000209</v>
      </c>
      <c r="L1240" s="2" t="n">
        <f aca="false">IF(H1240&lt;I1240,H1240, I1240)</f>
        <v>0.4699999999998</v>
      </c>
    </row>
    <row collapsed="false" customFormat="false" customHeight="false" hidden="false" ht="12.8" outlineLevel="0" r="1241">
      <c r="A1241" s="3" t="s">
        <v>1374</v>
      </c>
      <c r="B1241" s="0" t="n">
        <v>1287.69</v>
      </c>
      <c r="C1241" s="0" t="n">
        <v>1288.13</v>
      </c>
      <c r="D1241" s="0" t="n">
        <v>1287.16</v>
      </c>
      <c r="E1241" s="0" t="n">
        <v>1287.4</v>
      </c>
      <c r="F1241" s="0" t="n">
        <v>-2.9</v>
      </c>
      <c r="G1241" s="3" t="s">
        <v>121</v>
      </c>
      <c r="H1241" s="1" t="n">
        <f aca="false">C1241 - B1241</f>
        <v>0.440000000000055</v>
      </c>
      <c r="I1241" s="1" t="n">
        <f aca="false">B1241 - D1241</f>
        <v>0.529999999999973</v>
      </c>
      <c r="J1241" s="1" t="n">
        <f aca="false">E1241 - B1241</f>
        <v>-0.289999999999964</v>
      </c>
      <c r="K1241" s="2" t="n">
        <f aca="false">IF(H1241&gt;I1241, H1241, I1241)</f>
        <v>0.529999999999973</v>
      </c>
      <c r="L1241" s="2" t="n">
        <f aca="false">IF(H1241&lt;I1241,H1241, I1241)</f>
        <v>0.440000000000055</v>
      </c>
    </row>
    <row collapsed="false" customFormat="false" customHeight="false" hidden="false" ht="12.8" outlineLevel="0" r="1242">
      <c r="A1242" s="3" t="s">
        <v>1375</v>
      </c>
      <c r="B1242" s="0" t="n">
        <v>1289.48</v>
      </c>
      <c r="C1242" s="0" t="n">
        <v>1289.72</v>
      </c>
      <c r="D1242" s="0" t="n">
        <v>1287.16</v>
      </c>
      <c r="E1242" s="0" t="n">
        <v>1287.71</v>
      </c>
      <c r="F1242" s="0" t="n">
        <v>-17.7</v>
      </c>
      <c r="G1242" s="3" t="s">
        <v>79</v>
      </c>
      <c r="H1242" s="1" t="n">
        <f aca="false">C1242 - B1242</f>
        <v>0.240000000000009</v>
      </c>
      <c r="I1242" s="1" t="n">
        <f aca="false">B1242 - D1242</f>
        <v>2.31999999999994</v>
      </c>
      <c r="J1242" s="1" t="n">
        <f aca="false">E1242 - B1242</f>
        <v>-1.76999999999998</v>
      </c>
      <c r="K1242" s="2" t="n">
        <f aca="false">IF(H1242&gt;I1242, H1242, I1242)</f>
        <v>2.31999999999994</v>
      </c>
      <c r="L1242" s="2" t="n">
        <f aca="false">IF(H1242&lt;I1242,H1242, I1242)</f>
        <v>0.240000000000009</v>
      </c>
    </row>
    <row collapsed="false" customFormat="false" customHeight="false" hidden="false" ht="12.8" outlineLevel="0" r="1243">
      <c r="A1243" s="3" t="s">
        <v>1376</v>
      </c>
      <c r="B1243" s="0" t="n">
        <v>1289.57</v>
      </c>
      <c r="C1243" s="0" t="n">
        <v>1289.87</v>
      </c>
      <c r="D1243" s="0" t="n">
        <v>1288.92</v>
      </c>
      <c r="E1243" s="0" t="n">
        <v>1289.47</v>
      </c>
      <c r="F1243" s="0" t="n">
        <v>-1</v>
      </c>
      <c r="G1243" s="3" t="s">
        <v>36</v>
      </c>
      <c r="H1243" s="1" t="n">
        <f aca="false">C1243 - B1243</f>
        <v>0.299999999999955</v>
      </c>
      <c r="I1243" s="1" t="n">
        <f aca="false">B1243 - D1243</f>
        <v>0.649999999999864</v>
      </c>
      <c r="J1243" s="1" t="n">
        <f aca="false">E1243 - B1243</f>
        <v>-0.0999999999999091</v>
      </c>
      <c r="K1243" s="2" t="n">
        <f aca="false">IF(H1243&gt;I1243, H1243, I1243)</f>
        <v>0.649999999999864</v>
      </c>
      <c r="L1243" s="2" t="n">
        <f aca="false">IF(H1243&lt;I1243,H1243, I1243)</f>
        <v>0.299999999999955</v>
      </c>
    </row>
    <row collapsed="false" customFormat="false" customHeight="false" hidden="false" ht="12.8" outlineLevel="0" r="1244">
      <c r="A1244" s="3" t="s">
        <v>1377</v>
      </c>
      <c r="B1244" s="0" t="n">
        <v>1288.14</v>
      </c>
      <c r="C1244" s="0" t="n">
        <v>1289.64</v>
      </c>
      <c r="D1244" s="0" t="n">
        <v>1287.64</v>
      </c>
      <c r="E1244" s="0" t="n">
        <v>1289.52</v>
      </c>
      <c r="F1244" s="0" t="n">
        <v>13.8</v>
      </c>
      <c r="G1244" s="3" t="s">
        <v>63</v>
      </c>
      <c r="H1244" s="1" t="n">
        <f aca="false">C1244 - B1244</f>
        <v>1.5</v>
      </c>
      <c r="I1244" s="1" t="n">
        <f aca="false">B1244 - D1244</f>
        <v>0.5</v>
      </c>
      <c r="J1244" s="1" t="n">
        <f aca="false">E1244 - B1244</f>
        <v>1.37999999999988</v>
      </c>
      <c r="K1244" s="2" t="n">
        <f aca="false">IF(H1244&gt;I1244, H1244, I1244)</f>
        <v>1.5</v>
      </c>
      <c r="L1244" s="2" t="n">
        <f aca="false">IF(H1244&lt;I1244,H1244, I1244)</f>
        <v>0.5</v>
      </c>
    </row>
    <row collapsed="false" customFormat="false" customHeight="false" hidden="false" ht="12.8" outlineLevel="0" r="1245">
      <c r="A1245" s="3" t="s">
        <v>1378</v>
      </c>
      <c r="B1245" s="0" t="n">
        <v>1287.79</v>
      </c>
      <c r="C1245" s="0" t="n">
        <v>1288.59</v>
      </c>
      <c r="D1245" s="0" t="n">
        <v>1287.31</v>
      </c>
      <c r="E1245" s="0" t="n">
        <v>1287.99</v>
      </c>
      <c r="F1245" s="0" t="n">
        <v>2</v>
      </c>
      <c r="G1245" s="3" t="s">
        <v>146</v>
      </c>
      <c r="H1245" s="1" t="n">
        <f aca="false">C1245 - B1245</f>
        <v>0.799999999999955</v>
      </c>
      <c r="I1245" s="1" t="n">
        <f aca="false">B1245 - D1245</f>
        <v>0.480000000000018</v>
      </c>
      <c r="J1245" s="1" t="n">
        <f aca="false">E1245 - B1245</f>
        <v>0.200000000000045</v>
      </c>
      <c r="K1245" s="2" t="n">
        <f aca="false">IF(H1245&gt;I1245, H1245, I1245)</f>
        <v>0.799999999999955</v>
      </c>
      <c r="L1245" s="2" t="n">
        <f aca="false">IF(H1245&lt;I1245,H1245, I1245)</f>
        <v>0.480000000000018</v>
      </c>
    </row>
    <row collapsed="false" customFormat="false" customHeight="false" hidden="false" ht="12.8" outlineLevel="0" r="1246">
      <c r="A1246" s="3" t="s">
        <v>1379</v>
      </c>
      <c r="B1246" s="0" t="n">
        <v>1286.91</v>
      </c>
      <c r="C1246" s="0" t="n">
        <v>1287.89</v>
      </c>
      <c r="D1246" s="0" t="n">
        <v>1286.76</v>
      </c>
      <c r="E1246" s="0" t="n">
        <v>1287.74</v>
      </c>
      <c r="F1246" s="0" t="n">
        <v>8.3</v>
      </c>
      <c r="G1246" s="3" t="s">
        <v>257</v>
      </c>
      <c r="H1246" s="1" t="n">
        <f aca="false">C1246 - B1246</f>
        <v>0.980000000000018</v>
      </c>
      <c r="I1246" s="1" t="n">
        <f aca="false">B1246 - D1246</f>
        <v>0.150000000000091</v>
      </c>
      <c r="J1246" s="1" t="n">
        <f aca="false">E1246 - B1246</f>
        <v>0.829999999999927</v>
      </c>
      <c r="K1246" s="2" t="n">
        <f aca="false">IF(H1246&gt;I1246, H1246, I1246)</f>
        <v>0.980000000000018</v>
      </c>
      <c r="L1246" s="2" t="n">
        <f aca="false">IF(H1246&lt;I1246,H1246, I1246)</f>
        <v>0.150000000000091</v>
      </c>
    </row>
    <row collapsed="false" customFormat="false" customHeight="false" hidden="false" ht="12.8" outlineLevel="0" r="1247">
      <c r="A1247" s="3" t="s">
        <v>1380</v>
      </c>
      <c r="B1247" s="0" t="n">
        <v>1286.69</v>
      </c>
      <c r="C1247" s="0" t="n">
        <v>1286.99</v>
      </c>
      <c r="D1247" s="0" t="n">
        <v>1286.49</v>
      </c>
      <c r="E1247" s="0" t="n">
        <v>1286.88</v>
      </c>
      <c r="F1247" s="0" t="n">
        <v>1.9</v>
      </c>
      <c r="G1247" s="3" t="s">
        <v>14</v>
      </c>
      <c r="H1247" s="1" t="n">
        <f aca="false">C1247 - B1247</f>
        <v>0.299999999999955</v>
      </c>
      <c r="I1247" s="1" t="n">
        <f aca="false">B1247 - D1247</f>
        <v>0.200000000000045</v>
      </c>
      <c r="J1247" s="1" t="n">
        <f aca="false">E1247 - B1247</f>
        <v>0.190000000000055</v>
      </c>
      <c r="K1247" s="2" t="n">
        <f aca="false">IF(H1247&gt;I1247, H1247, I1247)</f>
        <v>0.299999999999955</v>
      </c>
      <c r="L1247" s="2" t="n">
        <f aca="false">IF(H1247&lt;I1247,H1247, I1247)</f>
        <v>0.200000000000045</v>
      </c>
    </row>
    <row collapsed="false" customFormat="false" customHeight="false" hidden="false" ht="12.8" outlineLevel="0" r="1248">
      <c r="A1248" s="3" t="s">
        <v>1381</v>
      </c>
      <c r="B1248" s="0" t="n">
        <v>1286.99</v>
      </c>
      <c r="C1248" s="0" t="n">
        <v>1287.69</v>
      </c>
      <c r="D1248" s="0" t="n">
        <v>1286.59</v>
      </c>
      <c r="E1248" s="0" t="n">
        <v>1286.69</v>
      </c>
      <c r="F1248" s="0" t="n">
        <v>-3</v>
      </c>
      <c r="G1248" s="3" t="s">
        <v>121</v>
      </c>
      <c r="H1248" s="1" t="n">
        <f aca="false">C1248 - B1248</f>
        <v>0.700000000000046</v>
      </c>
      <c r="I1248" s="1" t="n">
        <f aca="false">B1248 - D1248</f>
        <v>0.400000000000091</v>
      </c>
      <c r="J1248" s="1" t="n">
        <f aca="false">E1248 - B1248</f>
        <v>-0.299999999999955</v>
      </c>
      <c r="K1248" s="2" t="n">
        <f aca="false">IF(H1248&gt;I1248, H1248, I1248)</f>
        <v>0.700000000000046</v>
      </c>
      <c r="L1248" s="2" t="n">
        <f aca="false">IF(H1248&lt;I1248,H1248, I1248)</f>
        <v>0.400000000000091</v>
      </c>
    </row>
    <row collapsed="false" customFormat="false" customHeight="false" hidden="false" ht="12.8" outlineLevel="0" r="1249">
      <c r="A1249" s="3" t="s">
        <v>1382</v>
      </c>
      <c r="B1249" s="0" t="n">
        <v>1286.34</v>
      </c>
      <c r="C1249" s="0" t="n">
        <v>1287.04</v>
      </c>
      <c r="D1249" s="0" t="n">
        <v>1285.79</v>
      </c>
      <c r="E1249" s="0" t="n">
        <v>1286.94</v>
      </c>
      <c r="F1249" s="0" t="n">
        <v>6</v>
      </c>
      <c r="G1249" s="3" t="s">
        <v>214</v>
      </c>
      <c r="H1249" s="1" t="n">
        <f aca="false">C1249 - B1249</f>
        <v>0.700000000000046</v>
      </c>
      <c r="I1249" s="1" t="n">
        <f aca="false">B1249 - D1249</f>
        <v>0.549999999999955</v>
      </c>
      <c r="J1249" s="1" t="n">
        <f aca="false">E1249 - B1249</f>
        <v>0.600000000000136</v>
      </c>
      <c r="K1249" s="2" t="n">
        <f aca="false">IF(H1249&gt;I1249, H1249, I1249)</f>
        <v>0.700000000000046</v>
      </c>
      <c r="L1249" s="2" t="n">
        <f aca="false">IF(H1249&lt;I1249,H1249, I1249)</f>
        <v>0.549999999999955</v>
      </c>
    </row>
    <row collapsed="false" customFormat="false" customHeight="false" hidden="false" ht="12.8" outlineLevel="0" r="1250">
      <c r="A1250" s="3" t="s">
        <v>1383</v>
      </c>
      <c r="B1250" s="0" t="n">
        <v>1285.99</v>
      </c>
      <c r="C1250" s="0" t="n">
        <v>1286.49</v>
      </c>
      <c r="D1250" s="0" t="n">
        <v>1284.79</v>
      </c>
      <c r="E1250" s="0" t="n">
        <v>1286.29</v>
      </c>
      <c r="F1250" s="0" t="n">
        <v>3</v>
      </c>
      <c r="G1250" s="3" t="s">
        <v>146</v>
      </c>
      <c r="H1250" s="1" t="n">
        <f aca="false">C1250 - B1250</f>
        <v>0.5</v>
      </c>
      <c r="I1250" s="1" t="n">
        <f aca="false">B1250 - D1250</f>
        <v>1.20000000000005</v>
      </c>
      <c r="J1250" s="1" t="n">
        <f aca="false">E1250 - B1250</f>
        <v>0.299999999999955</v>
      </c>
      <c r="K1250" s="2" t="n">
        <f aca="false">IF(H1250&gt;I1250, H1250, I1250)</f>
        <v>1.20000000000005</v>
      </c>
      <c r="L1250" s="2" t="n">
        <f aca="false">IF(H1250&lt;I1250,H1250, I1250)</f>
        <v>0.5</v>
      </c>
    </row>
    <row collapsed="false" customFormat="false" customHeight="false" hidden="false" ht="12.8" outlineLevel="0" r="1251">
      <c r="A1251" s="3" t="s">
        <v>1384</v>
      </c>
      <c r="B1251" s="0" t="n">
        <v>1286.66</v>
      </c>
      <c r="C1251" s="0" t="n">
        <v>1287.33</v>
      </c>
      <c r="D1251" s="0" t="n">
        <v>1285.74</v>
      </c>
      <c r="E1251" s="0" t="n">
        <v>1285.85</v>
      </c>
      <c r="F1251" s="0" t="n">
        <v>-8.1</v>
      </c>
      <c r="G1251" s="3" t="s">
        <v>155</v>
      </c>
      <c r="H1251" s="1" t="n">
        <f aca="false">C1251 - B1251</f>
        <v>0.669999999999845</v>
      </c>
      <c r="I1251" s="1" t="n">
        <f aca="false">B1251 - D1251</f>
        <v>0.920000000000073</v>
      </c>
      <c r="J1251" s="1" t="n">
        <f aca="false">E1251 - B1251</f>
        <v>-0.810000000000173</v>
      </c>
      <c r="K1251" s="2" t="n">
        <f aca="false">IF(H1251&gt;I1251, H1251, I1251)</f>
        <v>0.920000000000073</v>
      </c>
      <c r="L1251" s="2" t="n">
        <f aca="false">IF(H1251&lt;I1251,H1251, I1251)</f>
        <v>0.669999999999845</v>
      </c>
    </row>
    <row collapsed="false" customFormat="false" customHeight="false" hidden="false" ht="12.8" outlineLevel="0" r="1252">
      <c r="A1252" s="3" t="s">
        <v>1385</v>
      </c>
      <c r="B1252" s="0" t="n">
        <v>1285.95</v>
      </c>
      <c r="C1252" s="0" t="n">
        <v>1287.34</v>
      </c>
      <c r="D1252" s="0" t="n">
        <v>1285.74</v>
      </c>
      <c r="E1252" s="0" t="n">
        <v>1286.71</v>
      </c>
      <c r="F1252" s="0" t="n">
        <v>7.6</v>
      </c>
      <c r="G1252" s="3" t="s">
        <v>257</v>
      </c>
      <c r="H1252" s="1" t="n">
        <f aca="false">C1252 - B1252</f>
        <v>1.38999999999987</v>
      </c>
      <c r="I1252" s="1" t="n">
        <f aca="false">B1252 - D1252</f>
        <v>0.210000000000036</v>
      </c>
      <c r="J1252" s="1" t="n">
        <f aca="false">E1252 - B1252</f>
        <v>0.759999999999991</v>
      </c>
      <c r="K1252" s="2" t="n">
        <f aca="false">IF(H1252&gt;I1252, H1252, I1252)</f>
        <v>1.38999999999987</v>
      </c>
      <c r="L1252" s="2" t="n">
        <f aca="false">IF(H1252&lt;I1252,H1252, I1252)</f>
        <v>0.210000000000036</v>
      </c>
    </row>
    <row collapsed="false" customFormat="false" customHeight="false" hidden="false" ht="12.8" outlineLevel="0" r="1253">
      <c r="A1253" s="3" t="s">
        <v>1386</v>
      </c>
      <c r="B1253" s="0" t="n">
        <v>1287.54</v>
      </c>
      <c r="C1253" s="0" t="n">
        <v>1287.94</v>
      </c>
      <c r="D1253" s="0" t="n">
        <v>1285.71</v>
      </c>
      <c r="E1253" s="0" t="n">
        <v>1285.95</v>
      </c>
      <c r="F1253" s="0" t="n">
        <v>-15.9</v>
      </c>
      <c r="G1253" s="3" t="s">
        <v>72</v>
      </c>
      <c r="H1253" s="1" t="n">
        <f aca="false">C1253 - B1253</f>
        <v>0.400000000000091</v>
      </c>
      <c r="I1253" s="1" t="n">
        <f aca="false">B1253 - D1253</f>
        <v>1.82999999999993</v>
      </c>
      <c r="J1253" s="1" t="n">
        <f aca="false">E1253 - B1253</f>
        <v>-1.58999999999992</v>
      </c>
      <c r="K1253" s="2" t="n">
        <f aca="false">IF(H1253&gt;I1253, H1253, I1253)</f>
        <v>1.82999999999993</v>
      </c>
      <c r="L1253" s="2" t="n">
        <f aca="false">IF(H1253&lt;I1253,H1253, I1253)</f>
        <v>0.400000000000091</v>
      </c>
    </row>
    <row collapsed="false" customFormat="false" customHeight="false" hidden="false" ht="12.8" outlineLevel="0" r="1254">
      <c r="A1254" s="3" t="s">
        <v>1387</v>
      </c>
      <c r="B1254" s="0" t="n">
        <v>1287.29</v>
      </c>
      <c r="C1254" s="0" t="n">
        <v>1287.69</v>
      </c>
      <c r="D1254" s="0" t="n">
        <v>1286.75</v>
      </c>
      <c r="E1254" s="0" t="n">
        <v>1286.75</v>
      </c>
      <c r="F1254" s="0" t="n">
        <v>-5.4</v>
      </c>
      <c r="G1254" s="3" t="s">
        <v>128</v>
      </c>
      <c r="H1254" s="1" t="n">
        <f aca="false">C1254 - B1254</f>
        <v>0.400000000000091</v>
      </c>
      <c r="I1254" s="1" t="n">
        <f aca="false">B1254 - D1254</f>
        <v>0.539999999999964</v>
      </c>
      <c r="J1254" s="1" t="n">
        <f aca="false">E1254 - B1254</f>
        <v>-0.539999999999964</v>
      </c>
      <c r="K1254" s="2" t="n">
        <f aca="false">IF(H1254&gt;I1254, H1254, I1254)</f>
        <v>0.539999999999964</v>
      </c>
      <c r="L1254" s="2" t="n">
        <f aca="false">IF(H1254&lt;I1254,H1254, I1254)</f>
        <v>0.400000000000091</v>
      </c>
    </row>
    <row collapsed="false" customFormat="false" customHeight="false" hidden="false" ht="12.8" outlineLevel="0" r="1255">
      <c r="A1255" s="3" t="s">
        <v>1388</v>
      </c>
      <c r="B1255" s="0" t="n">
        <v>1286.94</v>
      </c>
      <c r="C1255" s="0" t="n">
        <v>1287.52</v>
      </c>
      <c r="D1255" s="0" t="n">
        <v>1286.54</v>
      </c>
      <c r="E1255" s="0" t="n">
        <v>1287.28</v>
      </c>
      <c r="F1255" s="0" t="n">
        <v>3.4</v>
      </c>
      <c r="G1255" s="3" t="s">
        <v>30</v>
      </c>
      <c r="H1255" s="1" t="n">
        <f aca="false">C1255 - B1255</f>
        <v>0.579999999999927</v>
      </c>
      <c r="I1255" s="1" t="n">
        <f aca="false">B1255 - D1255</f>
        <v>0.400000000000091</v>
      </c>
      <c r="J1255" s="1" t="n">
        <f aca="false">E1255 - B1255</f>
        <v>0.339999999999918</v>
      </c>
      <c r="K1255" s="2" t="n">
        <f aca="false">IF(H1255&gt;I1255, H1255, I1255)</f>
        <v>0.579999999999927</v>
      </c>
      <c r="L1255" s="2" t="n">
        <f aca="false">IF(H1255&lt;I1255,H1255, I1255)</f>
        <v>0.400000000000091</v>
      </c>
    </row>
    <row collapsed="false" customFormat="false" customHeight="false" hidden="false" ht="12.8" outlineLevel="0" r="1256">
      <c r="A1256" s="3" t="s">
        <v>1389</v>
      </c>
      <c r="B1256" s="0" t="n">
        <v>1286.66</v>
      </c>
      <c r="C1256" s="0" t="n">
        <v>1287.14</v>
      </c>
      <c r="D1256" s="0" t="n">
        <v>1285.79</v>
      </c>
      <c r="E1256" s="0" t="n">
        <v>1286.89</v>
      </c>
      <c r="F1256" s="0" t="n">
        <v>2.3</v>
      </c>
      <c r="G1256" s="3" t="s">
        <v>146</v>
      </c>
      <c r="H1256" s="1" t="n">
        <f aca="false">C1256 - B1256</f>
        <v>0.480000000000018</v>
      </c>
      <c r="I1256" s="1" t="n">
        <f aca="false">B1256 - D1256</f>
        <v>0.870000000000118</v>
      </c>
      <c r="J1256" s="1" t="n">
        <f aca="false">E1256 - B1256</f>
        <v>0.230000000000018</v>
      </c>
      <c r="K1256" s="2" t="n">
        <f aca="false">IF(H1256&gt;I1256, H1256, I1256)</f>
        <v>0.870000000000118</v>
      </c>
      <c r="L1256" s="2" t="n">
        <f aca="false">IF(H1256&lt;I1256,H1256, I1256)</f>
        <v>0.480000000000018</v>
      </c>
    </row>
    <row collapsed="false" customFormat="false" customHeight="false" hidden="false" ht="12.8" outlineLevel="0" r="1257">
      <c r="A1257" s="3" t="s">
        <v>1390</v>
      </c>
      <c r="B1257" s="0" t="n">
        <v>1287.49</v>
      </c>
      <c r="C1257" s="0" t="n">
        <v>1287.54</v>
      </c>
      <c r="D1257" s="0" t="n">
        <v>1285.24</v>
      </c>
      <c r="E1257" s="0" t="n">
        <v>1286.68</v>
      </c>
      <c r="F1257" s="0" t="n">
        <v>-8.1</v>
      </c>
      <c r="G1257" s="3" t="s">
        <v>155</v>
      </c>
      <c r="H1257" s="1" t="n">
        <f aca="false">C1257 - B1257</f>
        <v>0.0499999999999545</v>
      </c>
      <c r="I1257" s="1" t="n">
        <f aca="false">B1257 - D1257</f>
        <v>2.25</v>
      </c>
      <c r="J1257" s="1" t="n">
        <f aca="false">E1257 - B1257</f>
        <v>-0.809999999999945</v>
      </c>
      <c r="K1257" s="2" t="n">
        <f aca="false">IF(H1257&gt;I1257, H1257, I1257)</f>
        <v>2.25</v>
      </c>
      <c r="L1257" s="2" t="n">
        <f aca="false">IF(H1257&lt;I1257,H1257, I1257)</f>
        <v>0.0499999999999545</v>
      </c>
    </row>
    <row collapsed="false" customFormat="false" customHeight="false" hidden="false" ht="12.8" outlineLevel="0" r="1258">
      <c r="A1258" s="3" t="s">
        <v>1391</v>
      </c>
      <c r="B1258" s="0" t="n">
        <v>1287.49</v>
      </c>
      <c r="C1258" s="0" t="n">
        <v>1287.89</v>
      </c>
      <c r="D1258" s="0" t="n">
        <v>1286.84</v>
      </c>
      <c r="E1258" s="0" t="n">
        <v>1287.49</v>
      </c>
      <c r="F1258" s="0" t="n">
        <v>0</v>
      </c>
      <c r="G1258" s="3" t="s">
        <v>57</v>
      </c>
      <c r="H1258" s="1" t="n">
        <f aca="false">C1258 - B1258</f>
        <v>0.400000000000091</v>
      </c>
      <c r="I1258" s="1" t="n">
        <f aca="false">B1258 - D1258</f>
        <v>0.650000000000091</v>
      </c>
      <c r="J1258" s="1" t="n">
        <f aca="false">E1258 - B1258</f>
        <v>0</v>
      </c>
      <c r="K1258" s="2" t="n">
        <f aca="false">IF(H1258&gt;I1258, H1258, I1258)</f>
        <v>0.650000000000091</v>
      </c>
      <c r="L1258" s="2" t="n">
        <f aca="false">IF(H1258&lt;I1258,H1258, I1258)</f>
        <v>0.400000000000091</v>
      </c>
    </row>
    <row collapsed="false" customFormat="false" customHeight="false" hidden="false" ht="12.8" outlineLevel="0" r="1259">
      <c r="A1259" s="3" t="s">
        <v>1392</v>
      </c>
      <c r="B1259" s="0" t="n">
        <v>1289.19</v>
      </c>
      <c r="C1259" s="0" t="n">
        <v>1289.29</v>
      </c>
      <c r="D1259" s="0" t="n">
        <v>1286.29</v>
      </c>
      <c r="E1259" s="0" t="n">
        <v>1287.49</v>
      </c>
      <c r="F1259" s="0" t="n">
        <v>-17</v>
      </c>
      <c r="G1259" s="3" t="s">
        <v>89</v>
      </c>
      <c r="H1259" s="1" t="n">
        <f aca="false">C1259 - B1259</f>
        <v>0.0999999999999091</v>
      </c>
      <c r="I1259" s="1" t="n">
        <f aca="false">B1259 - D1259</f>
        <v>2.90000000000009</v>
      </c>
      <c r="J1259" s="1" t="n">
        <f aca="false">E1259 - B1259</f>
        <v>-1.70000000000005</v>
      </c>
      <c r="K1259" s="2" t="n">
        <f aca="false">IF(H1259&gt;I1259, H1259, I1259)</f>
        <v>2.90000000000009</v>
      </c>
      <c r="L1259" s="2" t="n">
        <f aca="false">IF(H1259&lt;I1259,H1259, I1259)</f>
        <v>0.0999999999999091</v>
      </c>
    </row>
    <row collapsed="false" customFormat="false" customHeight="false" hidden="false" ht="12.8" outlineLevel="0" r="1260">
      <c r="A1260" s="3" t="s">
        <v>1393</v>
      </c>
      <c r="B1260" s="0" t="n">
        <v>1285.9</v>
      </c>
      <c r="C1260" s="0" t="n">
        <v>1291.34</v>
      </c>
      <c r="D1260" s="0" t="n">
        <v>1285.34</v>
      </c>
      <c r="E1260" s="0" t="n">
        <v>1289.19</v>
      </c>
      <c r="F1260" s="0" t="n">
        <v>32.9</v>
      </c>
      <c r="G1260" s="3" t="s">
        <v>34</v>
      </c>
      <c r="H1260" s="1" t="n">
        <f aca="false">C1260 - B1260</f>
        <v>5.43999999999983</v>
      </c>
      <c r="I1260" s="1" t="n">
        <f aca="false">B1260 - D1260</f>
        <v>0.560000000000173</v>
      </c>
      <c r="J1260" s="1" t="n">
        <f aca="false">E1260 - B1260</f>
        <v>3.28999999999996</v>
      </c>
      <c r="K1260" s="2" t="n">
        <f aca="false">IF(H1260&gt;I1260, H1260, I1260)</f>
        <v>5.43999999999983</v>
      </c>
      <c r="L1260" s="2" t="n">
        <f aca="false">IF(H1260&lt;I1260,H1260, I1260)</f>
        <v>0.560000000000173</v>
      </c>
    </row>
    <row collapsed="false" customFormat="false" customHeight="false" hidden="false" ht="12.8" outlineLevel="0" r="1261">
      <c r="A1261" s="3" t="s">
        <v>1394</v>
      </c>
      <c r="B1261" s="0" t="n">
        <v>1286.94</v>
      </c>
      <c r="C1261" s="0" t="n">
        <v>1288.34</v>
      </c>
      <c r="D1261" s="0" t="n">
        <v>1285.24</v>
      </c>
      <c r="E1261" s="0" t="n">
        <v>1285.69</v>
      </c>
      <c r="F1261" s="0" t="n">
        <v>-12.5</v>
      </c>
      <c r="G1261" s="3" t="s">
        <v>38</v>
      </c>
      <c r="H1261" s="1" t="n">
        <f aca="false">C1261 - B1261</f>
        <v>1.39999999999986</v>
      </c>
      <c r="I1261" s="1" t="n">
        <f aca="false">B1261 - D1261</f>
        <v>1.70000000000005</v>
      </c>
      <c r="J1261" s="1" t="n">
        <f aca="false">E1261 - B1261</f>
        <v>-1.25</v>
      </c>
      <c r="K1261" s="2" t="n">
        <f aca="false">IF(H1261&gt;I1261, H1261, I1261)</f>
        <v>1.70000000000005</v>
      </c>
      <c r="L1261" s="2" t="n">
        <f aca="false">IF(H1261&lt;I1261,H1261, I1261)</f>
        <v>1.39999999999986</v>
      </c>
    </row>
    <row collapsed="false" customFormat="false" customHeight="false" hidden="false" ht="12.8" outlineLevel="0" r="1262">
      <c r="A1262" s="3" t="s">
        <v>1395</v>
      </c>
      <c r="B1262" s="0" t="n">
        <v>1285.54</v>
      </c>
      <c r="C1262" s="0" t="n">
        <v>1286.98</v>
      </c>
      <c r="D1262" s="0" t="n">
        <v>1284.44</v>
      </c>
      <c r="E1262" s="0" t="n">
        <v>1286.98</v>
      </c>
      <c r="F1262" s="0" t="n">
        <v>14.4</v>
      </c>
      <c r="G1262" s="3" t="s">
        <v>63</v>
      </c>
      <c r="H1262" s="1" t="n">
        <f aca="false">C1262 - B1262</f>
        <v>1.44000000000005</v>
      </c>
      <c r="I1262" s="1" t="n">
        <f aca="false">B1262 - D1262</f>
        <v>1.09999999999991</v>
      </c>
      <c r="J1262" s="1" t="n">
        <f aca="false">E1262 - B1262</f>
        <v>1.44000000000005</v>
      </c>
      <c r="K1262" s="2" t="n">
        <f aca="false">IF(H1262&gt;I1262, H1262, I1262)</f>
        <v>1.44000000000005</v>
      </c>
      <c r="L1262" s="2" t="n">
        <f aca="false">IF(H1262&lt;I1262,H1262, I1262)</f>
        <v>1.09999999999991</v>
      </c>
    </row>
    <row collapsed="false" customFormat="false" customHeight="false" hidden="false" ht="12.8" outlineLevel="0" r="1263">
      <c r="A1263" s="3" t="s">
        <v>1396</v>
      </c>
      <c r="B1263" s="0" t="n">
        <v>1284.95</v>
      </c>
      <c r="C1263" s="0" t="n">
        <v>1286.69</v>
      </c>
      <c r="D1263" s="0" t="n">
        <v>1284.16</v>
      </c>
      <c r="E1263" s="0" t="n">
        <v>1285.52</v>
      </c>
      <c r="F1263" s="0" t="n">
        <v>5.7</v>
      </c>
      <c r="G1263" s="3" t="s">
        <v>55</v>
      </c>
      <c r="H1263" s="1" t="n">
        <f aca="false">C1263 - B1263</f>
        <v>1.74000000000001</v>
      </c>
      <c r="I1263" s="1" t="n">
        <f aca="false">B1263 - D1263</f>
        <v>0.789999999999964</v>
      </c>
      <c r="J1263" s="1" t="n">
        <f aca="false">E1263 - B1263</f>
        <v>0.569999999999936</v>
      </c>
      <c r="K1263" s="2" t="n">
        <f aca="false">IF(H1263&gt;I1263, H1263, I1263)</f>
        <v>1.74000000000001</v>
      </c>
      <c r="L1263" s="2" t="n">
        <f aca="false">IF(H1263&lt;I1263,H1263, I1263)</f>
        <v>0.789999999999964</v>
      </c>
    </row>
    <row collapsed="false" customFormat="false" customHeight="false" hidden="false" ht="12.8" outlineLevel="0" r="1264">
      <c r="A1264" s="3" t="s">
        <v>1397</v>
      </c>
      <c r="B1264" s="0" t="n">
        <v>1285.94</v>
      </c>
      <c r="C1264" s="0" t="n">
        <v>1286.04</v>
      </c>
      <c r="D1264" s="0" t="n">
        <v>1284.6</v>
      </c>
      <c r="E1264" s="0" t="n">
        <v>1284.97</v>
      </c>
      <c r="F1264" s="0" t="n">
        <v>-9.7</v>
      </c>
      <c r="G1264" s="3" t="s">
        <v>82</v>
      </c>
      <c r="H1264" s="1" t="n">
        <f aca="false">C1264 - B1264</f>
        <v>0.0999999999999091</v>
      </c>
      <c r="I1264" s="1" t="n">
        <f aca="false">B1264 - D1264</f>
        <v>1.34000000000015</v>
      </c>
      <c r="J1264" s="1" t="n">
        <f aca="false">E1264 - B1264</f>
        <v>-0.970000000000027</v>
      </c>
      <c r="K1264" s="2" t="n">
        <f aca="false">IF(H1264&gt;I1264, H1264, I1264)</f>
        <v>1.34000000000015</v>
      </c>
      <c r="L1264" s="2" t="n">
        <f aca="false">IF(H1264&lt;I1264,H1264, I1264)</f>
        <v>0.0999999999999091</v>
      </c>
    </row>
    <row collapsed="false" customFormat="false" customHeight="false" hidden="false" ht="12.8" outlineLevel="0" r="1265">
      <c r="A1265" s="3" t="s">
        <v>1398</v>
      </c>
      <c r="B1265" s="0" t="n">
        <v>1285.6</v>
      </c>
      <c r="C1265" s="0" t="n">
        <v>1286.19</v>
      </c>
      <c r="D1265" s="0" t="n">
        <v>1284.57</v>
      </c>
      <c r="E1265" s="0" t="n">
        <v>1285.94</v>
      </c>
      <c r="F1265" s="0" t="n">
        <v>3.4</v>
      </c>
      <c r="G1265" s="3" t="s">
        <v>30</v>
      </c>
      <c r="H1265" s="1" t="n">
        <f aca="false">C1265 - B1265</f>
        <v>0.590000000000146</v>
      </c>
      <c r="I1265" s="1" t="n">
        <f aca="false">B1265 - D1265</f>
        <v>1.02999999999997</v>
      </c>
      <c r="J1265" s="1" t="n">
        <f aca="false">E1265 - B1265</f>
        <v>0.340000000000146</v>
      </c>
      <c r="K1265" s="2" t="n">
        <f aca="false">IF(H1265&gt;I1265, H1265, I1265)</f>
        <v>1.02999999999997</v>
      </c>
      <c r="L1265" s="2" t="n">
        <f aca="false">IF(H1265&lt;I1265,H1265, I1265)</f>
        <v>0.590000000000146</v>
      </c>
    </row>
    <row collapsed="false" customFormat="false" customHeight="false" hidden="false" ht="12.8" outlineLevel="0" r="1266">
      <c r="A1266" s="3" t="s">
        <v>1399</v>
      </c>
      <c r="B1266" s="0" t="n">
        <v>1287.83</v>
      </c>
      <c r="C1266" s="0" t="n">
        <v>1288.84</v>
      </c>
      <c r="D1266" s="0" t="n">
        <v>1283.36</v>
      </c>
      <c r="E1266" s="0" t="n">
        <v>1285.59</v>
      </c>
      <c r="F1266" s="0" t="n">
        <v>-22.4</v>
      </c>
      <c r="G1266" s="3" t="s">
        <v>97</v>
      </c>
      <c r="H1266" s="1" t="n">
        <f aca="false">C1266 - B1266</f>
        <v>1.00999999999999</v>
      </c>
      <c r="I1266" s="1" t="n">
        <f aca="false">B1266 - D1266</f>
        <v>4.47000000000003</v>
      </c>
      <c r="J1266" s="1" t="n">
        <f aca="false">E1266 - B1266</f>
        <v>-2.24000000000001</v>
      </c>
      <c r="K1266" s="2" t="n">
        <f aca="false">IF(H1266&gt;I1266, H1266, I1266)</f>
        <v>4.47000000000003</v>
      </c>
      <c r="L1266" s="2" t="n">
        <f aca="false">IF(H1266&lt;I1266,H1266, I1266)</f>
        <v>1.00999999999999</v>
      </c>
    </row>
    <row collapsed="false" customFormat="false" customHeight="false" hidden="false" ht="12.8" outlineLevel="0" r="1267">
      <c r="A1267" s="3" t="s">
        <v>1400</v>
      </c>
      <c r="B1267" s="0" t="n">
        <v>1290.02</v>
      </c>
      <c r="C1267" s="0" t="n">
        <v>1290.04</v>
      </c>
      <c r="D1267" s="0" t="n">
        <v>1287.69</v>
      </c>
      <c r="E1267" s="0" t="n">
        <v>1287.82</v>
      </c>
      <c r="F1267" s="0" t="n">
        <v>-22</v>
      </c>
      <c r="G1267" s="3" t="s">
        <v>97</v>
      </c>
      <c r="H1267" s="1" t="n">
        <f aca="false">C1267 - B1267</f>
        <v>0.0199999999999818</v>
      </c>
      <c r="I1267" s="1" t="n">
        <f aca="false">B1267 - D1267</f>
        <v>2.32999999999993</v>
      </c>
      <c r="J1267" s="1" t="n">
        <f aca="false">E1267 - B1267</f>
        <v>-2.20000000000005</v>
      </c>
      <c r="K1267" s="2" t="n">
        <f aca="false">IF(H1267&gt;I1267, H1267, I1267)</f>
        <v>2.32999999999993</v>
      </c>
      <c r="L1267" s="2" t="n">
        <f aca="false">IF(H1267&lt;I1267,H1267, I1267)</f>
        <v>0.0199999999999818</v>
      </c>
    </row>
    <row collapsed="false" customFormat="false" customHeight="false" hidden="false" ht="12.8" outlineLevel="0" r="1268">
      <c r="A1268" s="3" t="s">
        <v>1401</v>
      </c>
      <c r="B1268" s="0" t="n">
        <v>1288.64</v>
      </c>
      <c r="C1268" s="0" t="n">
        <v>1290.55</v>
      </c>
      <c r="D1268" s="0" t="n">
        <v>1288.29</v>
      </c>
      <c r="E1268" s="0" t="n">
        <v>1290.05</v>
      </c>
      <c r="F1268" s="0" t="n">
        <v>14.1</v>
      </c>
      <c r="G1268" s="3" t="s">
        <v>63</v>
      </c>
      <c r="H1268" s="1" t="n">
        <f aca="false">C1268 - B1268</f>
        <v>1.90999999999985</v>
      </c>
      <c r="I1268" s="1" t="n">
        <f aca="false">B1268 - D1268</f>
        <v>0.350000000000136</v>
      </c>
      <c r="J1268" s="1" t="n">
        <f aca="false">E1268 - B1268</f>
        <v>1.40999999999985</v>
      </c>
      <c r="K1268" s="2" t="n">
        <f aca="false">IF(H1268&gt;I1268, H1268, I1268)</f>
        <v>1.90999999999985</v>
      </c>
      <c r="L1268" s="2" t="n">
        <f aca="false">IF(H1268&lt;I1268,H1268, I1268)</f>
        <v>0.350000000000136</v>
      </c>
    </row>
    <row collapsed="false" customFormat="false" customHeight="false" hidden="false" ht="12.8" outlineLevel="0" r="1269">
      <c r="A1269" s="3" t="s">
        <v>1402</v>
      </c>
      <c r="B1269" s="0" t="n">
        <v>1288.12</v>
      </c>
      <c r="C1269" s="0" t="n">
        <v>1289.29</v>
      </c>
      <c r="D1269" s="0" t="n">
        <v>1287.84</v>
      </c>
      <c r="E1269" s="0" t="n">
        <v>1288.64</v>
      </c>
      <c r="F1269" s="0" t="n">
        <v>5.2</v>
      </c>
      <c r="G1269" s="3" t="s">
        <v>55</v>
      </c>
      <c r="H1269" s="1" t="n">
        <f aca="false">C1269 - B1269</f>
        <v>1.17000000000007</v>
      </c>
      <c r="I1269" s="1" t="n">
        <f aca="false">B1269 - D1269</f>
        <v>0.279999999999973</v>
      </c>
      <c r="J1269" s="1" t="n">
        <f aca="false">E1269 - B1269</f>
        <v>0.520000000000209</v>
      </c>
      <c r="K1269" s="2" t="n">
        <f aca="false">IF(H1269&gt;I1269, H1269, I1269)</f>
        <v>1.17000000000007</v>
      </c>
      <c r="L1269" s="2" t="n">
        <f aca="false">IF(H1269&lt;I1269,H1269, I1269)</f>
        <v>0.279999999999973</v>
      </c>
    </row>
    <row collapsed="false" customFormat="false" customHeight="false" hidden="false" ht="12.8" outlineLevel="0" r="1270">
      <c r="A1270" s="3" t="s">
        <v>1403</v>
      </c>
      <c r="B1270" s="0" t="n">
        <v>1290.22</v>
      </c>
      <c r="C1270" s="0" t="n">
        <v>1290.34</v>
      </c>
      <c r="D1270" s="0" t="n">
        <v>1288.09</v>
      </c>
      <c r="E1270" s="0" t="n">
        <v>1288.14</v>
      </c>
      <c r="F1270" s="0" t="n">
        <v>-20.8</v>
      </c>
      <c r="G1270" s="3" t="s">
        <v>307</v>
      </c>
      <c r="H1270" s="1" t="n">
        <f aca="false">C1270 - B1270</f>
        <v>0.119999999999891</v>
      </c>
      <c r="I1270" s="1" t="n">
        <f aca="false">B1270 - D1270</f>
        <v>2.13000000000011</v>
      </c>
      <c r="J1270" s="1" t="n">
        <f aca="false">E1270 - B1270</f>
        <v>-2.07999999999993</v>
      </c>
      <c r="K1270" s="2" t="n">
        <f aca="false">IF(H1270&gt;I1270, H1270, I1270)</f>
        <v>2.13000000000011</v>
      </c>
      <c r="L1270" s="2" t="n">
        <f aca="false">IF(H1270&lt;I1270,H1270, I1270)</f>
        <v>0.119999999999891</v>
      </c>
    </row>
    <row collapsed="false" customFormat="false" customHeight="false" hidden="false" ht="12.8" outlineLevel="0" r="1271">
      <c r="A1271" s="3" t="s">
        <v>1404</v>
      </c>
      <c r="B1271" s="0" t="n">
        <v>1289.49</v>
      </c>
      <c r="C1271" s="0" t="n">
        <v>1290.64</v>
      </c>
      <c r="D1271" s="0" t="n">
        <v>1289.44</v>
      </c>
      <c r="E1271" s="0" t="n">
        <v>1290.24</v>
      </c>
      <c r="F1271" s="0" t="n">
        <v>7.5</v>
      </c>
      <c r="G1271" s="3" t="s">
        <v>257</v>
      </c>
      <c r="H1271" s="1" t="n">
        <f aca="false">C1271 - B1271</f>
        <v>1.15000000000009</v>
      </c>
      <c r="I1271" s="1" t="n">
        <f aca="false">B1271 - D1271</f>
        <v>0.0499999999999545</v>
      </c>
      <c r="J1271" s="1" t="n">
        <f aca="false">E1271 - B1271</f>
        <v>0.75</v>
      </c>
      <c r="K1271" s="2" t="n">
        <f aca="false">IF(H1271&gt;I1271, H1271, I1271)</f>
        <v>1.15000000000009</v>
      </c>
      <c r="L1271" s="2" t="n">
        <f aca="false">IF(H1271&lt;I1271,H1271, I1271)</f>
        <v>0.0499999999999545</v>
      </c>
    </row>
    <row collapsed="false" customFormat="false" customHeight="false" hidden="false" ht="12.8" outlineLevel="0" r="1272">
      <c r="A1272" s="3" t="s">
        <v>1405</v>
      </c>
      <c r="B1272" s="0" t="n">
        <v>1289.07</v>
      </c>
      <c r="C1272" s="0" t="n">
        <v>1289.64</v>
      </c>
      <c r="D1272" s="0" t="n">
        <v>1288.64</v>
      </c>
      <c r="E1272" s="0" t="n">
        <v>1289.53</v>
      </c>
      <c r="F1272" s="0" t="n">
        <v>4.6</v>
      </c>
      <c r="G1272" s="3" t="s">
        <v>55</v>
      </c>
      <c r="H1272" s="1" t="n">
        <f aca="false">C1272 - B1272</f>
        <v>0.570000000000164</v>
      </c>
      <c r="I1272" s="1" t="n">
        <f aca="false">B1272 - D1272</f>
        <v>0.429999999999836</v>
      </c>
      <c r="J1272" s="1" t="n">
        <f aca="false">E1272 - B1272</f>
        <v>0.460000000000036</v>
      </c>
      <c r="K1272" s="2" t="n">
        <f aca="false">IF(H1272&gt;I1272, H1272, I1272)</f>
        <v>0.570000000000164</v>
      </c>
      <c r="L1272" s="2" t="n">
        <f aca="false">IF(H1272&lt;I1272,H1272, I1272)</f>
        <v>0.429999999999836</v>
      </c>
    </row>
    <row collapsed="false" customFormat="false" customHeight="false" hidden="false" ht="12.8" outlineLevel="0" r="1273">
      <c r="A1273" s="3" t="s">
        <v>1406</v>
      </c>
      <c r="B1273" s="0" t="n">
        <v>1290.54</v>
      </c>
      <c r="C1273" s="0" t="n">
        <v>1291.04</v>
      </c>
      <c r="D1273" s="0" t="n">
        <v>1288.09</v>
      </c>
      <c r="E1273" s="0" t="n">
        <v>1289.09</v>
      </c>
      <c r="F1273" s="0" t="n">
        <v>-14.5</v>
      </c>
      <c r="G1273" s="3" t="s">
        <v>42</v>
      </c>
      <c r="H1273" s="1" t="n">
        <f aca="false">C1273 - B1273</f>
        <v>0.5</v>
      </c>
      <c r="I1273" s="1" t="n">
        <f aca="false">B1273 - D1273</f>
        <v>2.45000000000005</v>
      </c>
      <c r="J1273" s="1" t="n">
        <f aca="false">E1273 - B1273</f>
        <v>-1.45000000000005</v>
      </c>
      <c r="K1273" s="2" t="n">
        <f aca="false">IF(H1273&gt;I1273, H1273, I1273)</f>
        <v>2.45000000000005</v>
      </c>
      <c r="L1273" s="2" t="n">
        <f aca="false">IF(H1273&lt;I1273,H1273, I1273)</f>
        <v>0.5</v>
      </c>
    </row>
    <row collapsed="false" customFormat="false" customHeight="false" hidden="false" ht="12.8" outlineLevel="0" r="1274">
      <c r="A1274" s="3" t="s">
        <v>1407</v>
      </c>
      <c r="B1274" s="0" t="n">
        <v>1290.35</v>
      </c>
      <c r="C1274" s="0" t="n">
        <v>1290.84</v>
      </c>
      <c r="D1274" s="0" t="n">
        <v>1290.04</v>
      </c>
      <c r="E1274" s="0" t="n">
        <v>1290.55</v>
      </c>
      <c r="F1274" s="0" t="n">
        <v>2</v>
      </c>
      <c r="G1274" s="3" t="s">
        <v>146</v>
      </c>
      <c r="H1274" s="1" t="n">
        <f aca="false">C1274 - B1274</f>
        <v>0.490000000000009</v>
      </c>
      <c r="I1274" s="1" t="n">
        <f aca="false">B1274 - D1274</f>
        <v>0.309999999999945</v>
      </c>
      <c r="J1274" s="1" t="n">
        <f aca="false">E1274 - B1274</f>
        <v>0.200000000000045</v>
      </c>
      <c r="K1274" s="2" t="n">
        <f aca="false">IF(H1274&gt;I1274, H1274, I1274)</f>
        <v>0.490000000000009</v>
      </c>
      <c r="L1274" s="2" t="n">
        <f aca="false">IF(H1274&lt;I1274,H1274, I1274)</f>
        <v>0.309999999999945</v>
      </c>
    </row>
    <row collapsed="false" customFormat="false" customHeight="false" hidden="false" ht="12.8" outlineLevel="0" r="1275">
      <c r="A1275" s="3" t="s">
        <v>1408</v>
      </c>
      <c r="B1275" s="0" t="n">
        <v>1289.77</v>
      </c>
      <c r="C1275" s="0" t="n">
        <v>1290.54</v>
      </c>
      <c r="D1275" s="0" t="n">
        <v>1289.25</v>
      </c>
      <c r="E1275" s="0" t="n">
        <v>1290.37</v>
      </c>
      <c r="F1275" s="0" t="n">
        <v>6</v>
      </c>
      <c r="G1275" s="3" t="s">
        <v>214</v>
      </c>
      <c r="H1275" s="1" t="n">
        <f aca="false">C1275 - B1275</f>
        <v>0.769999999999982</v>
      </c>
      <c r="I1275" s="1" t="n">
        <f aca="false">B1275 - D1275</f>
        <v>0.519999999999982</v>
      </c>
      <c r="J1275" s="1" t="n">
        <f aca="false">E1275 - B1275</f>
        <v>0.599999999999909</v>
      </c>
      <c r="K1275" s="2" t="n">
        <f aca="false">IF(H1275&gt;I1275, H1275, I1275)</f>
        <v>0.769999999999982</v>
      </c>
      <c r="L1275" s="2" t="n">
        <f aca="false">IF(H1275&lt;I1275,H1275, I1275)</f>
        <v>0.519999999999982</v>
      </c>
    </row>
    <row collapsed="false" customFormat="false" customHeight="false" hidden="false" ht="12.8" outlineLevel="0" r="1276">
      <c r="A1276" s="3" t="s">
        <v>1409</v>
      </c>
      <c r="B1276" s="0" t="n">
        <v>1289</v>
      </c>
      <c r="C1276" s="0" t="n">
        <v>1290.02</v>
      </c>
      <c r="D1276" s="0" t="n">
        <v>1288.93</v>
      </c>
      <c r="E1276" s="0" t="n">
        <v>1289.79</v>
      </c>
      <c r="F1276" s="0" t="n">
        <v>7.9</v>
      </c>
      <c r="G1276" s="3" t="s">
        <v>257</v>
      </c>
      <c r="H1276" s="1" t="n">
        <f aca="false">C1276 - B1276</f>
        <v>1.01999999999998</v>
      </c>
      <c r="I1276" s="1" t="n">
        <f aca="false">B1276 - D1276</f>
        <v>0.0699999999999363</v>
      </c>
      <c r="J1276" s="1" t="n">
        <f aca="false">E1276 - B1276</f>
        <v>0.789999999999964</v>
      </c>
      <c r="K1276" s="2" t="n">
        <f aca="false">IF(H1276&gt;I1276, H1276, I1276)</f>
        <v>1.01999999999998</v>
      </c>
      <c r="L1276" s="2" t="n">
        <f aca="false">IF(H1276&lt;I1276,H1276, I1276)</f>
        <v>0.0699999999999363</v>
      </c>
    </row>
    <row collapsed="false" customFormat="false" customHeight="false" hidden="false" ht="12.8" outlineLevel="0" r="1277">
      <c r="A1277" s="3" t="s">
        <v>1410</v>
      </c>
      <c r="B1277" s="0" t="n">
        <v>1289.17</v>
      </c>
      <c r="C1277" s="0" t="n">
        <v>1289.69</v>
      </c>
      <c r="D1277" s="0" t="n">
        <v>1288.65</v>
      </c>
      <c r="E1277" s="0" t="n">
        <v>1289.28</v>
      </c>
      <c r="F1277" s="0" t="n">
        <v>1.1</v>
      </c>
      <c r="G1277" s="3" t="s">
        <v>14</v>
      </c>
      <c r="H1277" s="1" t="n">
        <f aca="false">C1277 - B1277</f>
        <v>0.519999999999982</v>
      </c>
      <c r="I1277" s="1" t="n">
        <f aca="false">B1277 - D1277</f>
        <v>0.519999999999982</v>
      </c>
      <c r="J1277" s="1" t="n">
        <f aca="false">E1277 - B1277</f>
        <v>0.1099999999999</v>
      </c>
      <c r="K1277" s="2" t="n">
        <f aca="false">IF(H1277&gt;I1277, H1277, I1277)</f>
        <v>0.519999999999982</v>
      </c>
      <c r="L1277" s="2" t="n">
        <f aca="false">IF(H1277&lt;I1277,H1277, I1277)</f>
        <v>0.519999999999982</v>
      </c>
    </row>
    <row collapsed="false" customFormat="false" customHeight="false" hidden="false" ht="12.8" outlineLevel="0" r="1278">
      <c r="A1278" s="3" t="s">
        <v>1411</v>
      </c>
      <c r="B1278" s="0" t="n">
        <v>1289.97</v>
      </c>
      <c r="C1278" s="0" t="n">
        <v>1291.07</v>
      </c>
      <c r="D1278" s="0" t="n">
        <v>1289.17</v>
      </c>
      <c r="E1278" s="0" t="n">
        <v>1289.24</v>
      </c>
      <c r="F1278" s="0" t="n">
        <v>-7.3</v>
      </c>
      <c r="G1278" s="3" t="s">
        <v>155</v>
      </c>
      <c r="H1278" s="1" t="n">
        <f aca="false">C1278 - B1278</f>
        <v>1.09999999999991</v>
      </c>
      <c r="I1278" s="1" t="n">
        <f aca="false">B1278 - D1278</f>
        <v>0.799999999999955</v>
      </c>
      <c r="J1278" s="1" t="n">
        <f aca="false">E1278 - B1278</f>
        <v>-0.730000000000018</v>
      </c>
      <c r="K1278" s="2" t="n">
        <f aca="false">IF(H1278&gt;I1278, H1278, I1278)</f>
        <v>1.09999999999991</v>
      </c>
      <c r="L1278" s="2" t="n">
        <f aca="false">IF(H1278&lt;I1278,H1278, I1278)</f>
        <v>0.799999999999955</v>
      </c>
    </row>
    <row collapsed="false" customFormat="false" customHeight="false" hidden="false" ht="12.8" outlineLevel="0" r="1279">
      <c r="A1279" s="3" t="s">
        <v>1412</v>
      </c>
      <c r="B1279" s="0" t="n">
        <v>1289.41</v>
      </c>
      <c r="C1279" s="0" t="n">
        <v>1290.27</v>
      </c>
      <c r="D1279" s="0" t="n">
        <v>1289.34</v>
      </c>
      <c r="E1279" s="0" t="n">
        <v>1289.96</v>
      </c>
      <c r="F1279" s="0" t="n">
        <v>5.5</v>
      </c>
      <c r="G1279" s="3" t="s">
        <v>55</v>
      </c>
      <c r="H1279" s="1" t="n">
        <f aca="false">C1279 - B1279</f>
        <v>0.8599999999999</v>
      </c>
      <c r="I1279" s="1" t="n">
        <f aca="false">B1279 - D1279</f>
        <v>0.0700000000001637</v>
      </c>
      <c r="J1279" s="1" t="n">
        <f aca="false">E1279 - B1279</f>
        <v>0.549999999999955</v>
      </c>
      <c r="K1279" s="2" t="n">
        <f aca="false">IF(H1279&gt;I1279, H1279, I1279)</f>
        <v>0.8599999999999</v>
      </c>
      <c r="L1279" s="2" t="n">
        <f aca="false">IF(H1279&lt;I1279,H1279, I1279)</f>
        <v>0.0700000000001637</v>
      </c>
    </row>
    <row collapsed="false" customFormat="false" customHeight="false" hidden="false" ht="12.8" outlineLevel="0" r="1280">
      <c r="A1280" s="3" t="s">
        <v>1413</v>
      </c>
      <c r="B1280" s="0" t="n">
        <v>1289.74</v>
      </c>
      <c r="C1280" s="0" t="n">
        <v>1290.24</v>
      </c>
      <c r="D1280" s="0" t="n">
        <v>1288.89</v>
      </c>
      <c r="E1280" s="0" t="n">
        <v>1289.44</v>
      </c>
      <c r="F1280" s="0" t="n">
        <v>-3</v>
      </c>
      <c r="G1280" s="3" t="s">
        <v>121</v>
      </c>
      <c r="H1280" s="1" t="n">
        <f aca="false">C1280 - B1280</f>
        <v>0.5</v>
      </c>
      <c r="I1280" s="1" t="n">
        <f aca="false">B1280 - D1280</f>
        <v>0.849999999999909</v>
      </c>
      <c r="J1280" s="1" t="n">
        <f aca="false">E1280 - B1280</f>
        <v>-0.299999999999955</v>
      </c>
      <c r="K1280" s="2" t="n">
        <f aca="false">IF(H1280&gt;I1280, H1280, I1280)</f>
        <v>0.849999999999909</v>
      </c>
      <c r="L1280" s="2" t="n">
        <f aca="false">IF(H1280&lt;I1280,H1280, I1280)</f>
        <v>0.5</v>
      </c>
    </row>
    <row collapsed="false" customFormat="false" customHeight="false" hidden="false" ht="12.8" outlineLevel="0" r="1281">
      <c r="A1281" s="3" t="s">
        <v>1414</v>
      </c>
      <c r="B1281" s="0" t="n">
        <v>1290.11</v>
      </c>
      <c r="C1281" s="0" t="n">
        <v>1290.55</v>
      </c>
      <c r="D1281" s="0" t="n">
        <v>1289.31</v>
      </c>
      <c r="E1281" s="0" t="n">
        <v>1289.74</v>
      </c>
      <c r="F1281" s="0" t="n">
        <v>-3.7</v>
      </c>
      <c r="G1281" s="3" t="s">
        <v>159</v>
      </c>
      <c r="H1281" s="1" t="n">
        <f aca="false">C1281 - B1281</f>
        <v>0.440000000000055</v>
      </c>
      <c r="I1281" s="1" t="n">
        <f aca="false">B1281 - D1281</f>
        <v>0.799999999999955</v>
      </c>
      <c r="J1281" s="1" t="n">
        <f aca="false">E1281 - B1281</f>
        <v>-0.369999999999891</v>
      </c>
      <c r="K1281" s="2" t="n">
        <f aca="false">IF(H1281&gt;I1281, H1281, I1281)</f>
        <v>0.799999999999955</v>
      </c>
      <c r="L1281" s="2" t="n">
        <f aca="false">IF(H1281&lt;I1281,H1281, I1281)</f>
        <v>0.440000000000055</v>
      </c>
    </row>
    <row collapsed="false" customFormat="false" customHeight="false" hidden="false" ht="12.8" outlineLevel="0" r="1282">
      <c r="A1282" s="3" t="s">
        <v>1415</v>
      </c>
      <c r="B1282" s="0" t="n">
        <v>1288.84</v>
      </c>
      <c r="C1282" s="0" t="n">
        <v>1290.59</v>
      </c>
      <c r="D1282" s="0" t="n">
        <v>1288.46</v>
      </c>
      <c r="E1282" s="0" t="n">
        <v>1290.1</v>
      </c>
      <c r="F1282" s="0" t="n">
        <v>12.6</v>
      </c>
      <c r="G1282" s="3" t="s">
        <v>87</v>
      </c>
      <c r="H1282" s="1" t="n">
        <f aca="false">C1282 - B1282</f>
        <v>1.75</v>
      </c>
      <c r="I1282" s="1" t="n">
        <f aca="false">B1282 - D1282</f>
        <v>0.379999999999882</v>
      </c>
      <c r="J1282" s="1" t="n">
        <f aca="false">E1282 - B1282</f>
        <v>1.25999999999999</v>
      </c>
      <c r="K1282" s="2" t="n">
        <f aca="false">IF(H1282&gt;I1282, H1282, I1282)</f>
        <v>1.75</v>
      </c>
      <c r="L1282" s="2" t="n">
        <f aca="false">IF(H1282&lt;I1282,H1282, I1282)</f>
        <v>0.379999999999882</v>
      </c>
    </row>
    <row collapsed="false" customFormat="false" customHeight="false" hidden="false" ht="12.8" outlineLevel="0" r="1283">
      <c r="A1283" s="3" t="s">
        <v>1416</v>
      </c>
      <c r="B1283" s="0" t="n">
        <v>1290.99</v>
      </c>
      <c r="C1283" s="0" t="n">
        <v>1292.48</v>
      </c>
      <c r="D1283" s="0" t="n">
        <v>1287.23</v>
      </c>
      <c r="E1283" s="0" t="n">
        <v>1288.86</v>
      </c>
      <c r="F1283" s="0" t="n">
        <v>-21.3</v>
      </c>
      <c r="G1283" s="3" t="s">
        <v>97</v>
      </c>
      <c r="H1283" s="1" t="n">
        <f aca="false">C1283 - B1283</f>
        <v>1.49000000000001</v>
      </c>
      <c r="I1283" s="1" t="n">
        <f aca="false">B1283 - D1283</f>
        <v>3.75999999999999</v>
      </c>
      <c r="J1283" s="1" t="n">
        <f aca="false">E1283 - B1283</f>
        <v>-2.13000000000011</v>
      </c>
      <c r="K1283" s="2" t="n">
        <f aca="false">IF(H1283&gt;I1283, H1283, I1283)</f>
        <v>3.75999999999999</v>
      </c>
      <c r="L1283" s="2" t="n">
        <f aca="false">IF(H1283&lt;I1283,H1283, I1283)</f>
        <v>1.49000000000001</v>
      </c>
    </row>
    <row collapsed="false" customFormat="false" customHeight="false" hidden="false" ht="12.8" outlineLevel="0" r="1284">
      <c r="A1284" s="3" t="s">
        <v>1417</v>
      </c>
      <c r="B1284" s="0" t="n">
        <v>1292.69</v>
      </c>
      <c r="C1284" s="0" t="n">
        <v>1292.69</v>
      </c>
      <c r="D1284" s="0" t="n">
        <v>1290.61</v>
      </c>
      <c r="E1284" s="0" t="n">
        <v>1291.09</v>
      </c>
      <c r="F1284" s="0" t="n">
        <v>-16</v>
      </c>
      <c r="G1284" s="3" t="s">
        <v>72</v>
      </c>
      <c r="H1284" s="1" t="n">
        <f aca="false">C1284 - B1284</f>
        <v>0</v>
      </c>
      <c r="I1284" s="1" t="n">
        <f aca="false">B1284 - D1284</f>
        <v>2.08000000000015</v>
      </c>
      <c r="J1284" s="1" t="n">
        <f aca="false">E1284 - B1284</f>
        <v>-1.60000000000014</v>
      </c>
      <c r="K1284" s="2" t="n">
        <f aca="false">IF(H1284&gt;I1284, H1284, I1284)</f>
        <v>2.08000000000015</v>
      </c>
      <c r="L1284" s="2" t="n">
        <f aca="false">IF(H1284&lt;I1284,H1284, I1284)</f>
        <v>0</v>
      </c>
    </row>
    <row collapsed="false" customFormat="false" customHeight="false" hidden="false" ht="12.8" outlineLevel="0" r="1285">
      <c r="A1285" s="3" t="s">
        <v>1418</v>
      </c>
      <c r="B1285" s="0" t="n">
        <v>1294.64</v>
      </c>
      <c r="C1285" s="0" t="n">
        <v>1296.44</v>
      </c>
      <c r="D1285" s="0" t="n">
        <v>1291.87</v>
      </c>
      <c r="E1285" s="0" t="n">
        <v>1292.61</v>
      </c>
      <c r="F1285" s="0" t="n">
        <v>-20.3</v>
      </c>
      <c r="G1285" s="3" t="s">
        <v>307</v>
      </c>
      <c r="H1285" s="1" t="n">
        <f aca="false">C1285 - B1285</f>
        <v>1.79999999999995</v>
      </c>
      <c r="I1285" s="1" t="n">
        <f aca="false">B1285 - D1285</f>
        <v>2.77000000000021</v>
      </c>
      <c r="J1285" s="1" t="n">
        <f aca="false">E1285 - B1285</f>
        <v>-2.0300000000002</v>
      </c>
      <c r="K1285" s="2" t="n">
        <f aca="false">IF(H1285&gt;I1285, H1285, I1285)</f>
        <v>2.77000000000021</v>
      </c>
      <c r="L1285" s="2" t="n">
        <f aca="false">IF(H1285&lt;I1285,H1285, I1285)</f>
        <v>1.79999999999995</v>
      </c>
    </row>
    <row collapsed="false" customFormat="false" customHeight="false" hidden="false" ht="12.8" outlineLevel="0" r="1286">
      <c r="A1286" s="3" t="s">
        <v>1419</v>
      </c>
      <c r="B1286" s="0" t="n">
        <v>1293.29</v>
      </c>
      <c r="C1286" s="0" t="n">
        <v>1294.19</v>
      </c>
      <c r="D1286" s="0" t="n">
        <v>1291.09</v>
      </c>
      <c r="E1286" s="0" t="n">
        <v>1294.09</v>
      </c>
      <c r="F1286" s="0" t="n">
        <v>8</v>
      </c>
      <c r="G1286" s="3" t="s">
        <v>257</v>
      </c>
      <c r="H1286" s="1" t="n">
        <f aca="false">C1286 - B1286</f>
        <v>0.900000000000091</v>
      </c>
      <c r="I1286" s="1" t="n">
        <f aca="false">B1286 - D1286</f>
        <v>2.20000000000005</v>
      </c>
      <c r="J1286" s="1" t="n">
        <f aca="false">E1286 - B1286</f>
        <v>0.799999999999955</v>
      </c>
      <c r="K1286" s="2" t="n">
        <f aca="false">IF(H1286&gt;I1286, H1286, I1286)</f>
        <v>2.20000000000005</v>
      </c>
      <c r="L1286" s="2" t="n">
        <f aca="false">IF(H1286&lt;I1286,H1286, I1286)</f>
        <v>0.900000000000091</v>
      </c>
    </row>
    <row collapsed="false" customFormat="false" customHeight="false" hidden="false" ht="12.8" outlineLevel="0" r="1287">
      <c r="A1287" s="3" t="s">
        <v>1420</v>
      </c>
      <c r="B1287" s="0" t="n">
        <v>1290.78</v>
      </c>
      <c r="C1287" s="0" t="n">
        <v>1295.54</v>
      </c>
      <c r="D1287" s="0" t="n">
        <v>1289.89</v>
      </c>
      <c r="E1287" s="0" t="n">
        <v>1293.21</v>
      </c>
      <c r="F1287" s="0" t="n">
        <v>24.3</v>
      </c>
      <c r="G1287" s="3" t="s">
        <v>102</v>
      </c>
      <c r="H1287" s="1" t="n">
        <f aca="false">C1287 - B1287</f>
        <v>4.75999999999999</v>
      </c>
      <c r="I1287" s="1" t="n">
        <f aca="false">B1287 - D1287</f>
        <v>0.889999999999873</v>
      </c>
      <c r="J1287" s="1" t="n">
        <f aca="false">E1287 - B1287</f>
        <v>2.43000000000006</v>
      </c>
      <c r="K1287" s="2" t="n">
        <f aca="false">IF(H1287&gt;I1287, H1287, I1287)</f>
        <v>4.75999999999999</v>
      </c>
      <c r="L1287" s="2" t="n">
        <f aca="false">IF(H1287&lt;I1287,H1287, I1287)</f>
        <v>0.889999999999873</v>
      </c>
    </row>
    <row collapsed="false" customFormat="false" customHeight="false" hidden="false" ht="12.8" outlineLevel="0" r="1288">
      <c r="A1288" s="3" t="s">
        <v>1421</v>
      </c>
      <c r="B1288" s="0" t="n">
        <v>1289.12</v>
      </c>
      <c r="C1288" s="0" t="n">
        <v>1290.84</v>
      </c>
      <c r="D1288" s="0" t="n">
        <v>1287.83</v>
      </c>
      <c r="E1288" s="0" t="n">
        <v>1290.79</v>
      </c>
      <c r="F1288" s="0" t="n">
        <v>16.7</v>
      </c>
      <c r="G1288" s="3" t="s">
        <v>20</v>
      </c>
      <c r="H1288" s="1" t="n">
        <f aca="false">C1288 - B1288</f>
        <v>1.72000000000003</v>
      </c>
      <c r="I1288" s="1" t="n">
        <f aca="false">B1288 - D1288</f>
        <v>1.28999999999996</v>
      </c>
      <c r="J1288" s="1" t="n">
        <f aca="false">E1288 - B1288</f>
        <v>1.67000000000007</v>
      </c>
      <c r="K1288" s="2" t="n">
        <f aca="false">IF(H1288&gt;I1288, H1288, I1288)</f>
        <v>1.72000000000003</v>
      </c>
      <c r="L1288" s="2" t="n">
        <f aca="false">IF(H1288&lt;I1288,H1288, I1288)</f>
        <v>1.28999999999996</v>
      </c>
    </row>
    <row collapsed="false" customFormat="false" customHeight="false" hidden="false" ht="12.8" outlineLevel="0" r="1289">
      <c r="A1289" s="3" t="s">
        <v>1422</v>
      </c>
      <c r="B1289" s="0" t="n">
        <v>1289.41</v>
      </c>
      <c r="C1289" s="0" t="n">
        <v>1293.41</v>
      </c>
      <c r="D1289" s="0" t="n">
        <v>1288.9</v>
      </c>
      <c r="E1289" s="0" t="n">
        <v>1289.08</v>
      </c>
      <c r="F1289" s="0" t="n">
        <v>-3.3</v>
      </c>
      <c r="G1289" s="3" t="s">
        <v>159</v>
      </c>
      <c r="H1289" s="1" t="n">
        <f aca="false">C1289 - B1289</f>
        <v>4</v>
      </c>
      <c r="I1289" s="1" t="n">
        <f aca="false">B1289 - D1289</f>
        <v>0.509999999999991</v>
      </c>
      <c r="J1289" s="1" t="n">
        <f aca="false">E1289 - B1289</f>
        <v>-0.330000000000155</v>
      </c>
      <c r="K1289" s="2" t="n">
        <f aca="false">IF(H1289&gt;I1289, H1289, I1289)</f>
        <v>4</v>
      </c>
      <c r="L1289" s="2" t="n">
        <f aca="false">IF(H1289&lt;I1289,H1289, I1289)</f>
        <v>0.509999999999991</v>
      </c>
    </row>
    <row collapsed="false" customFormat="false" customHeight="false" hidden="false" ht="12.8" outlineLevel="0" r="1290">
      <c r="A1290" s="3" t="s">
        <v>1423</v>
      </c>
      <c r="B1290" s="0" t="n">
        <v>1287.79</v>
      </c>
      <c r="C1290" s="0" t="n">
        <v>1289.83</v>
      </c>
      <c r="D1290" s="0" t="n">
        <v>1287.41</v>
      </c>
      <c r="E1290" s="0" t="n">
        <v>1289.14</v>
      </c>
      <c r="F1290" s="0" t="n">
        <v>13.5</v>
      </c>
      <c r="G1290" s="3" t="s">
        <v>87</v>
      </c>
      <c r="H1290" s="1" t="n">
        <f aca="false">C1290 - B1290</f>
        <v>2.03999999999996</v>
      </c>
      <c r="I1290" s="1" t="n">
        <f aca="false">B1290 - D1290</f>
        <v>0.379999999999882</v>
      </c>
      <c r="J1290" s="1" t="n">
        <f aca="false">E1290 - B1290</f>
        <v>1.35000000000014</v>
      </c>
      <c r="K1290" s="2" t="n">
        <f aca="false">IF(H1290&gt;I1290, H1290, I1290)</f>
        <v>2.03999999999996</v>
      </c>
      <c r="L1290" s="2" t="n">
        <f aca="false">IF(H1290&lt;I1290,H1290, I1290)</f>
        <v>0.379999999999882</v>
      </c>
    </row>
    <row collapsed="false" customFormat="false" customHeight="false" hidden="false" ht="12.8" outlineLevel="0" r="1291">
      <c r="A1291" s="3" t="s">
        <v>1424</v>
      </c>
      <c r="B1291" s="0" t="n">
        <v>1285.94</v>
      </c>
      <c r="C1291" s="0" t="n">
        <v>1289.64</v>
      </c>
      <c r="D1291" s="0" t="n">
        <v>1285.89</v>
      </c>
      <c r="E1291" s="0" t="n">
        <v>1287.67</v>
      </c>
      <c r="F1291" s="0" t="n">
        <v>17.3</v>
      </c>
      <c r="G1291" s="3" t="s">
        <v>20</v>
      </c>
      <c r="H1291" s="1" t="n">
        <f aca="false">C1291 - B1291</f>
        <v>3.70000000000005</v>
      </c>
      <c r="I1291" s="1" t="n">
        <f aca="false">B1291 - D1291</f>
        <v>0.0499999999999545</v>
      </c>
      <c r="J1291" s="1" t="n">
        <f aca="false">E1291 - B1291</f>
        <v>1.73000000000002</v>
      </c>
      <c r="K1291" s="2" t="n">
        <f aca="false">IF(H1291&gt;I1291, H1291, I1291)</f>
        <v>3.70000000000005</v>
      </c>
      <c r="L1291" s="2" t="n">
        <f aca="false">IF(H1291&lt;I1291,H1291, I1291)</f>
        <v>0.0499999999999545</v>
      </c>
    </row>
    <row collapsed="false" customFormat="false" customHeight="false" hidden="false" ht="12.8" outlineLevel="0" r="1292">
      <c r="A1292" s="3" t="s">
        <v>1425</v>
      </c>
      <c r="B1292" s="0" t="n">
        <v>1285.94</v>
      </c>
      <c r="C1292" s="0" t="n">
        <v>1287.14</v>
      </c>
      <c r="D1292" s="0" t="n">
        <v>1285.84</v>
      </c>
      <c r="E1292" s="0" t="n">
        <v>1285.94</v>
      </c>
      <c r="F1292" s="0" t="n">
        <v>0</v>
      </c>
      <c r="G1292" s="3" t="s">
        <v>57</v>
      </c>
      <c r="H1292" s="1" t="n">
        <f aca="false">C1292 - B1292</f>
        <v>1.20000000000005</v>
      </c>
      <c r="I1292" s="1" t="n">
        <f aca="false">B1292 - D1292</f>
        <v>0.100000000000136</v>
      </c>
      <c r="J1292" s="1" t="n">
        <f aca="false">E1292 - B1292</f>
        <v>0</v>
      </c>
      <c r="K1292" s="2" t="n">
        <f aca="false">IF(H1292&gt;I1292, H1292, I1292)</f>
        <v>1.20000000000005</v>
      </c>
      <c r="L1292" s="2" t="n">
        <f aca="false">IF(H1292&lt;I1292,H1292, I1292)</f>
        <v>0.100000000000136</v>
      </c>
    </row>
    <row collapsed="false" customFormat="false" customHeight="false" hidden="false" ht="12.8" outlineLevel="0" r="1293">
      <c r="A1293" s="3" t="s">
        <v>1426</v>
      </c>
      <c r="B1293" s="0" t="n">
        <v>1285.84</v>
      </c>
      <c r="C1293" s="0" t="n">
        <v>1286.04</v>
      </c>
      <c r="D1293" s="0" t="n">
        <v>1285.54</v>
      </c>
      <c r="E1293" s="0" t="n">
        <v>1285.89</v>
      </c>
      <c r="F1293" s="0" t="n">
        <v>0.5</v>
      </c>
      <c r="G1293" s="3" t="s">
        <v>57</v>
      </c>
      <c r="H1293" s="1" t="n">
        <f aca="false">C1293 - B1293</f>
        <v>0.200000000000045</v>
      </c>
      <c r="I1293" s="1" t="n">
        <f aca="false">B1293 - D1293</f>
        <v>0.299999999999955</v>
      </c>
      <c r="J1293" s="1" t="n">
        <f aca="false">E1293 - B1293</f>
        <v>0.0500000000001819</v>
      </c>
      <c r="K1293" s="2" t="n">
        <f aca="false">IF(H1293&gt;I1293, H1293, I1293)</f>
        <v>0.299999999999955</v>
      </c>
      <c r="L1293" s="2" t="n">
        <f aca="false">IF(H1293&lt;I1293,H1293, I1293)</f>
        <v>0.200000000000045</v>
      </c>
    </row>
    <row collapsed="false" customFormat="false" customHeight="false" hidden="false" ht="12.8" outlineLevel="0" r="1294">
      <c r="A1294" s="3" t="s">
        <v>1427</v>
      </c>
      <c r="B1294" s="0" t="n">
        <v>1286.24</v>
      </c>
      <c r="C1294" s="0" t="n">
        <v>1286.54</v>
      </c>
      <c r="D1294" s="0" t="n">
        <v>1285.54</v>
      </c>
      <c r="E1294" s="0" t="n">
        <v>1285.84</v>
      </c>
      <c r="F1294" s="0" t="n">
        <v>-4</v>
      </c>
      <c r="G1294" s="3" t="s">
        <v>159</v>
      </c>
      <c r="H1294" s="1" t="n">
        <f aca="false">C1294 - B1294</f>
        <v>0.299999999999955</v>
      </c>
      <c r="I1294" s="1" t="n">
        <f aca="false">B1294 - D1294</f>
        <v>0.700000000000046</v>
      </c>
      <c r="J1294" s="1" t="n">
        <f aca="false">E1294 - B1294</f>
        <v>-0.400000000000091</v>
      </c>
      <c r="K1294" s="2" t="n">
        <f aca="false">IF(H1294&gt;I1294, H1294, I1294)</f>
        <v>0.700000000000046</v>
      </c>
      <c r="L1294" s="2" t="n">
        <f aca="false">IF(H1294&lt;I1294,H1294, I1294)</f>
        <v>0.299999999999955</v>
      </c>
    </row>
    <row collapsed="false" customFormat="false" customHeight="false" hidden="false" ht="12.8" outlineLevel="0" r="1295">
      <c r="A1295" s="3" t="s">
        <v>1428</v>
      </c>
      <c r="B1295" s="0" t="n">
        <v>1285.9</v>
      </c>
      <c r="C1295" s="0" t="n">
        <v>1286.59</v>
      </c>
      <c r="D1295" s="0" t="n">
        <v>1285.74</v>
      </c>
      <c r="E1295" s="0" t="n">
        <v>1286.24</v>
      </c>
      <c r="F1295" s="0" t="n">
        <v>3.4</v>
      </c>
      <c r="G1295" s="3" t="s">
        <v>30</v>
      </c>
      <c r="H1295" s="1" t="n">
        <f aca="false">C1295 - B1295</f>
        <v>0.689999999999827</v>
      </c>
      <c r="I1295" s="1" t="n">
        <f aca="false">B1295 - D1295</f>
        <v>0.160000000000082</v>
      </c>
      <c r="J1295" s="1" t="n">
        <f aca="false">E1295 - B1295</f>
        <v>0.339999999999918</v>
      </c>
      <c r="K1295" s="2" t="n">
        <f aca="false">IF(H1295&gt;I1295, H1295, I1295)</f>
        <v>0.689999999999827</v>
      </c>
      <c r="L1295" s="2" t="n">
        <f aca="false">IF(H1295&lt;I1295,H1295, I1295)</f>
        <v>0.160000000000082</v>
      </c>
    </row>
    <row collapsed="false" customFormat="false" customHeight="false" hidden="false" ht="12.8" outlineLevel="0" r="1296">
      <c r="A1296" s="3" t="s">
        <v>1429</v>
      </c>
      <c r="B1296" s="0" t="n">
        <v>1284.34</v>
      </c>
      <c r="C1296" s="0" t="n">
        <v>1286.09</v>
      </c>
      <c r="D1296" s="0" t="n">
        <v>1284.24</v>
      </c>
      <c r="E1296" s="0" t="n">
        <v>1286.09</v>
      </c>
      <c r="F1296" s="0" t="n">
        <v>17.5</v>
      </c>
      <c r="G1296" s="3" t="s">
        <v>53</v>
      </c>
      <c r="H1296" s="1" t="n">
        <f aca="false">C1296 - B1296</f>
        <v>1.75</v>
      </c>
      <c r="I1296" s="1" t="n">
        <f aca="false">B1296 - D1296</f>
        <v>0.0999999999999091</v>
      </c>
      <c r="J1296" s="1" t="n">
        <f aca="false">E1296 - B1296</f>
        <v>1.75</v>
      </c>
      <c r="K1296" s="2" t="n">
        <f aca="false">IF(H1296&gt;I1296, H1296, I1296)</f>
        <v>1.75</v>
      </c>
      <c r="L1296" s="2" t="n">
        <f aca="false">IF(H1296&lt;I1296,H1296, I1296)</f>
        <v>0.0999999999999091</v>
      </c>
    </row>
    <row collapsed="false" customFormat="false" customHeight="false" hidden="false" ht="12.8" outlineLevel="0" r="1297">
      <c r="A1297" s="3" t="s">
        <v>1430</v>
      </c>
      <c r="B1297" s="0" t="n">
        <v>1283.38</v>
      </c>
      <c r="C1297" s="0" t="n">
        <v>1284.84</v>
      </c>
      <c r="D1297" s="0" t="n">
        <v>1282.99</v>
      </c>
      <c r="E1297" s="0" t="n">
        <v>1284.39</v>
      </c>
      <c r="F1297" s="0" t="n">
        <v>10.1</v>
      </c>
      <c r="G1297" s="3" t="s">
        <v>203</v>
      </c>
      <c r="H1297" s="1" t="n">
        <f aca="false">C1297 - B1297</f>
        <v>1.45999999999981</v>
      </c>
      <c r="I1297" s="1" t="n">
        <f aca="false">B1297 - D1297</f>
        <v>0.3900000000001</v>
      </c>
      <c r="J1297" s="1" t="n">
        <f aca="false">E1297 - B1297</f>
        <v>1.00999999999999</v>
      </c>
      <c r="K1297" s="2" t="n">
        <f aca="false">IF(H1297&gt;I1297, H1297, I1297)</f>
        <v>1.45999999999981</v>
      </c>
      <c r="L1297" s="2" t="n">
        <f aca="false">IF(H1297&lt;I1297,H1297, I1297)</f>
        <v>0.3900000000001</v>
      </c>
    </row>
    <row collapsed="false" customFormat="false" customHeight="false" hidden="false" ht="12.8" outlineLevel="0" r="1298">
      <c r="A1298" s="3" t="s">
        <v>1431</v>
      </c>
      <c r="B1298" s="0" t="n">
        <v>1282.89</v>
      </c>
      <c r="C1298" s="0" t="n">
        <v>1283.99</v>
      </c>
      <c r="D1298" s="0" t="n">
        <v>1282.79</v>
      </c>
      <c r="E1298" s="0" t="n">
        <v>1283.34</v>
      </c>
      <c r="F1298" s="0" t="n">
        <v>4.5</v>
      </c>
      <c r="G1298" s="3" t="s">
        <v>55</v>
      </c>
      <c r="H1298" s="1" t="n">
        <f aca="false">C1298 - B1298</f>
        <v>1.09999999999991</v>
      </c>
      <c r="I1298" s="1" t="n">
        <f aca="false">B1298 - D1298</f>
        <v>0.100000000000136</v>
      </c>
      <c r="J1298" s="1" t="n">
        <f aca="false">E1298 - B1298</f>
        <v>0.449999999999818</v>
      </c>
      <c r="K1298" s="2" t="n">
        <f aca="false">IF(H1298&gt;I1298, H1298, I1298)</f>
        <v>1.09999999999991</v>
      </c>
      <c r="L1298" s="2" t="n">
        <f aca="false">IF(H1298&lt;I1298,H1298, I1298)</f>
        <v>0.100000000000136</v>
      </c>
    </row>
    <row collapsed="false" customFormat="false" customHeight="false" hidden="false" ht="12.8" outlineLevel="0" r="1299">
      <c r="A1299" s="3" t="s">
        <v>1432</v>
      </c>
      <c r="B1299" s="0" t="n">
        <v>1282.33</v>
      </c>
      <c r="C1299" s="0" t="n">
        <v>1282.99</v>
      </c>
      <c r="D1299" s="0" t="n">
        <v>1282.13</v>
      </c>
      <c r="E1299" s="0" t="n">
        <v>1282.94</v>
      </c>
      <c r="F1299" s="0" t="n">
        <v>6.1</v>
      </c>
      <c r="G1299" s="3" t="s">
        <v>214</v>
      </c>
      <c r="H1299" s="1" t="n">
        <f aca="false">C1299 - B1299</f>
        <v>0.660000000000082</v>
      </c>
      <c r="I1299" s="1" t="n">
        <f aca="false">B1299 - D1299</f>
        <v>0.199999999999818</v>
      </c>
      <c r="J1299" s="1" t="n">
        <f aca="false">E1299 - B1299</f>
        <v>0.610000000000127</v>
      </c>
      <c r="K1299" s="2" t="n">
        <f aca="false">IF(H1299&gt;I1299, H1299, I1299)</f>
        <v>0.660000000000082</v>
      </c>
      <c r="L1299" s="2" t="n">
        <f aca="false">IF(H1299&lt;I1299,H1299, I1299)</f>
        <v>0.199999999999818</v>
      </c>
    </row>
    <row collapsed="false" customFormat="false" customHeight="false" hidden="false" ht="12.8" outlineLevel="0" r="1300">
      <c r="A1300" s="3" t="s">
        <v>1433</v>
      </c>
      <c r="B1300" s="0" t="n">
        <v>1281.95</v>
      </c>
      <c r="C1300" s="0" t="n">
        <v>1283.16</v>
      </c>
      <c r="D1300" s="0" t="n">
        <v>1281.94</v>
      </c>
      <c r="E1300" s="0" t="n">
        <v>1282.53</v>
      </c>
      <c r="F1300" s="0" t="n">
        <v>5.8</v>
      </c>
      <c r="G1300" s="3" t="s">
        <v>214</v>
      </c>
      <c r="H1300" s="1" t="n">
        <f aca="false">C1300 - B1300</f>
        <v>1.21000000000004</v>
      </c>
      <c r="I1300" s="1" t="n">
        <f aca="false">B1300 - D1300</f>
        <v>0.00999999999999091</v>
      </c>
      <c r="J1300" s="1" t="n">
        <f aca="false">E1300 - B1300</f>
        <v>0.579999999999927</v>
      </c>
      <c r="K1300" s="2" t="n">
        <f aca="false">IF(H1300&gt;I1300, H1300, I1300)</f>
        <v>1.21000000000004</v>
      </c>
      <c r="L1300" s="2" t="n">
        <f aca="false">IF(H1300&lt;I1300,H1300, I1300)</f>
        <v>0.00999999999999091</v>
      </c>
    </row>
    <row collapsed="false" customFormat="false" customHeight="false" hidden="false" ht="12.8" outlineLevel="0" r="1301">
      <c r="A1301" s="3" t="s">
        <v>1434</v>
      </c>
      <c r="B1301" s="0" t="n">
        <v>1282.66</v>
      </c>
      <c r="C1301" s="0" t="n">
        <v>1283.39</v>
      </c>
      <c r="D1301" s="0" t="n">
        <v>1281.94</v>
      </c>
      <c r="E1301" s="0" t="n">
        <v>1281.97</v>
      </c>
      <c r="F1301" s="0" t="n">
        <v>-6.9</v>
      </c>
      <c r="G1301" s="3" t="s">
        <v>119</v>
      </c>
      <c r="H1301" s="1" t="n">
        <f aca="false">C1301 - B1301</f>
        <v>0.730000000000018</v>
      </c>
      <c r="I1301" s="1" t="n">
        <f aca="false">B1301 - D1301</f>
        <v>0.720000000000027</v>
      </c>
      <c r="J1301" s="1" t="n">
        <f aca="false">E1301 - B1301</f>
        <v>-0.690000000000055</v>
      </c>
      <c r="K1301" s="2" t="n">
        <f aca="false">IF(H1301&gt;I1301, H1301, I1301)</f>
        <v>0.730000000000018</v>
      </c>
      <c r="L1301" s="2" t="n">
        <f aca="false">IF(H1301&lt;I1301,H1301, I1301)</f>
        <v>0.720000000000027</v>
      </c>
    </row>
    <row collapsed="false" customFormat="false" customHeight="false" hidden="false" ht="12.8" outlineLevel="0" r="1302">
      <c r="A1302" s="3" t="s">
        <v>1435</v>
      </c>
      <c r="B1302" s="0" t="n">
        <v>1282.95</v>
      </c>
      <c r="C1302" s="0" t="n">
        <v>1283.71</v>
      </c>
      <c r="D1302" s="0" t="n">
        <v>1281.69</v>
      </c>
      <c r="E1302" s="0" t="n">
        <v>1282.7</v>
      </c>
      <c r="F1302" s="0" t="n">
        <v>-2.5</v>
      </c>
      <c r="G1302" s="3" t="s">
        <v>121</v>
      </c>
      <c r="H1302" s="1" t="n">
        <f aca="false">C1302 - B1302</f>
        <v>0.759999999999991</v>
      </c>
      <c r="I1302" s="1" t="n">
        <f aca="false">B1302 - D1302</f>
        <v>1.25999999999999</v>
      </c>
      <c r="J1302" s="1" t="n">
        <f aca="false">E1302 - B1302</f>
        <v>-0.25</v>
      </c>
      <c r="K1302" s="2" t="n">
        <f aca="false">IF(H1302&gt;I1302, H1302, I1302)</f>
        <v>1.25999999999999</v>
      </c>
      <c r="L1302" s="2" t="n">
        <f aca="false">IF(H1302&lt;I1302,H1302, I1302)</f>
        <v>0.759999999999991</v>
      </c>
    </row>
    <row collapsed="false" customFormat="false" customHeight="false" hidden="false" ht="12.8" outlineLevel="0" r="1303">
      <c r="A1303" s="3" t="s">
        <v>1436</v>
      </c>
      <c r="B1303" s="0" t="n">
        <v>1282.65</v>
      </c>
      <c r="C1303" s="0" t="n">
        <v>1283.38</v>
      </c>
      <c r="D1303" s="0" t="n">
        <v>1282.24</v>
      </c>
      <c r="E1303" s="0" t="n">
        <v>1282.94</v>
      </c>
      <c r="F1303" s="0" t="n">
        <v>2.9</v>
      </c>
      <c r="G1303" s="3" t="s">
        <v>146</v>
      </c>
      <c r="H1303" s="1" t="n">
        <f aca="false">C1303 - B1303</f>
        <v>0.730000000000018</v>
      </c>
      <c r="I1303" s="1" t="n">
        <f aca="false">B1303 - D1303</f>
        <v>0.410000000000082</v>
      </c>
      <c r="J1303" s="1" t="n">
        <f aca="false">E1303 - B1303</f>
        <v>0.289999999999964</v>
      </c>
      <c r="K1303" s="2" t="n">
        <f aca="false">IF(H1303&gt;I1303, H1303, I1303)</f>
        <v>0.730000000000018</v>
      </c>
      <c r="L1303" s="2" t="n">
        <f aca="false">IF(H1303&lt;I1303,H1303, I1303)</f>
        <v>0.410000000000082</v>
      </c>
    </row>
    <row collapsed="false" customFormat="false" customHeight="false" hidden="false" ht="12.8" outlineLevel="0" r="1304">
      <c r="A1304" s="3" t="s">
        <v>1437</v>
      </c>
      <c r="B1304" s="0" t="n">
        <v>1282.89</v>
      </c>
      <c r="C1304" s="0" t="n">
        <v>1283.28</v>
      </c>
      <c r="D1304" s="0" t="n">
        <v>1282.34</v>
      </c>
      <c r="E1304" s="0" t="n">
        <v>1282.64</v>
      </c>
      <c r="F1304" s="0" t="n">
        <v>-2.5</v>
      </c>
      <c r="G1304" s="3" t="s">
        <v>121</v>
      </c>
      <c r="H1304" s="1" t="n">
        <f aca="false">C1304 - B1304</f>
        <v>0.389999999999873</v>
      </c>
      <c r="I1304" s="1" t="n">
        <f aca="false">B1304 - D1304</f>
        <v>0.550000000000182</v>
      </c>
      <c r="J1304" s="1" t="n">
        <f aca="false">E1304 - B1304</f>
        <v>-0.25</v>
      </c>
      <c r="K1304" s="2" t="n">
        <f aca="false">IF(H1304&gt;I1304, H1304, I1304)</f>
        <v>0.550000000000182</v>
      </c>
      <c r="L1304" s="2" t="n">
        <f aca="false">IF(H1304&lt;I1304,H1304, I1304)</f>
        <v>0.389999999999873</v>
      </c>
    </row>
    <row collapsed="false" customFormat="false" customHeight="false" hidden="false" ht="12.8" outlineLevel="0" r="1305">
      <c r="A1305" s="3" t="s">
        <v>1438</v>
      </c>
      <c r="B1305" s="0" t="n">
        <v>1282.95</v>
      </c>
      <c r="C1305" s="0" t="n">
        <v>1283.39</v>
      </c>
      <c r="D1305" s="0" t="n">
        <v>1281.24</v>
      </c>
      <c r="E1305" s="0" t="n">
        <v>1282.89</v>
      </c>
      <c r="F1305" s="0" t="n">
        <v>-0.6</v>
      </c>
      <c r="G1305" s="3" t="s">
        <v>57</v>
      </c>
      <c r="H1305" s="1" t="n">
        <f aca="false">C1305 - B1305</f>
        <v>0.440000000000055</v>
      </c>
      <c r="I1305" s="1" t="n">
        <f aca="false">B1305 - D1305</f>
        <v>1.71000000000004</v>
      </c>
      <c r="J1305" s="1" t="n">
        <f aca="false">E1305 - B1305</f>
        <v>-0.0599999999999454</v>
      </c>
      <c r="K1305" s="2" t="n">
        <f aca="false">IF(H1305&gt;I1305, H1305, I1305)</f>
        <v>1.71000000000004</v>
      </c>
      <c r="L1305" s="2" t="n">
        <f aca="false">IF(H1305&lt;I1305,H1305, I1305)</f>
        <v>0.440000000000055</v>
      </c>
    </row>
    <row collapsed="false" customFormat="false" customHeight="false" hidden="false" ht="12.8" outlineLevel="0" r="1306">
      <c r="A1306" s="3" t="s">
        <v>1439</v>
      </c>
      <c r="B1306" s="0" t="n">
        <v>1283.56</v>
      </c>
      <c r="C1306" s="0" t="n">
        <v>1284.08</v>
      </c>
      <c r="D1306" s="0" t="n">
        <v>1281.42</v>
      </c>
      <c r="E1306" s="0" t="n">
        <v>1282.88</v>
      </c>
      <c r="F1306" s="0" t="n">
        <v>-6.8</v>
      </c>
      <c r="G1306" s="3" t="s">
        <v>119</v>
      </c>
      <c r="H1306" s="1" t="n">
        <f aca="false">C1306 - B1306</f>
        <v>0.519999999999982</v>
      </c>
      <c r="I1306" s="1" t="n">
        <f aca="false">B1306 - D1306</f>
        <v>2.13999999999987</v>
      </c>
      <c r="J1306" s="1" t="n">
        <f aca="false">E1306 - B1306</f>
        <v>-0.679999999999836</v>
      </c>
      <c r="K1306" s="2" t="n">
        <f aca="false">IF(H1306&gt;I1306, H1306, I1306)</f>
        <v>2.13999999999987</v>
      </c>
      <c r="L1306" s="2" t="n">
        <f aca="false">IF(H1306&lt;I1306,H1306, I1306)</f>
        <v>0.519999999999982</v>
      </c>
    </row>
    <row collapsed="false" customFormat="false" customHeight="false" hidden="false" ht="12.8" outlineLevel="0" r="1307">
      <c r="A1307" s="3" t="s">
        <v>1440</v>
      </c>
      <c r="B1307" s="0" t="n">
        <v>1285.66</v>
      </c>
      <c r="C1307" s="0" t="n">
        <v>1286.16</v>
      </c>
      <c r="D1307" s="0" t="n">
        <v>1282.47</v>
      </c>
      <c r="E1307" s="0" t="n">
        <v>1283.57</v>
      </c>
      <c r="F1307" s="0" t="n">
        <v>-20.9</v>
      </c>
      <c r="G1307" s="3" t="s">
        <v>307</v>
      </c>
      <c r="H1307" s="1" t="n">
        <f aca="false">C1307 - B1307</f>
        <v>0.5</v>
      </c>
      <c r="I1307" s="1" t="n">
        <f aca="false">B1307 - D1307</f>
        <v>3.19000000000005</v>
      </c>
      <c r="J1307" s="1" t="n">
        <f aca="false">E1307 - B1307</f>
        <v>-2.09000000000015</v>
      </c>
      <c r="K1307" s="2" t="n">
        <f aca="false">IF(H1307&gt;I1307, H1307, I1307)</f>
        <v>3.19000000000005</v>
      </c>
      <c r="L1307" s="2" t="n">
        <f aca="false">IF(H1307&lt;I1307,H1307, I1307)</f>
        <v>0.5</v>
      </c>
    </row>
    <row collapsed="false" customFormat="false" customHeight="false" hidden="false" ht="12.8" outlineLevel="0" r="1308">
      <c r="A1308" s="3" t="s">
        <v>1441</v>
      </c>
      <c r="B1308" s="0" t="n">
        <v>1286.41</v>
      </c>
      <c r="C1308" s="0" t="n">
        <v>1287.09</v>
      </c>
      <c r="D1308" s="0" t="n">
        <v>1284.53</v>
      </c>
      <c r="E1308" s="0" t="n">
        <v>1285.36</v>
      </c>
      <c r="F1308" s="0" t="n">
        <v>-10.5</v>
      </c>
      <c r="G1308" s="3" t="s">
        <v>82</v>
      </c>
      <c r="H1308" s="1" t="n">
        <f aca="false">C1308 - B1308</f>
        <v>0.679999999999836</v>
      </c>
      <c r="I1308" s="1" t="n">
        <f aca="false">B1308 - D1308</f>
        <v>1.88000000000011</v>
      </c>
      <c r="J1308" s="1" t="n">
        <f aca="false">E1308 - B1308</f>
        <v>-1.05000000000018</v>
      </c>
      <c r="K1308" s="2" t="n">
        <f aca="false">IF(H1308&gt;I1308, H1308, I1308)</f>
        <v>1.88000000000011</v>
      </c>
      <c r="L1308" s="2" t="n">
        <f aca="false">IF(H1308&lt;I1308,H1308, I1308)</f>
        <v>0.679999999999836</v>
      </c>
    </row>
    <row collapsed="false" customFormat="false" customHeight="false" hidden="false" ht="12.8" outlineLevel="0" r="1309">
      <c r="A1309" s="3" t="s">
        <v>1442</v>
      </c>
      <c r="B1309" s="0" t="n">
        <v>1285.13</v>
      </c>
      <c r="C1309" s="0" t="n">
        <v>1286.44</v>
      </c>
      <c r="D1309" s="0" t="n">
        <v>1284.23</v>
      </c>
      <c r="E1309" s="0" t="n">
        <v>1286.43</v>
      </c>
      <c r="F1309" s="0" t="n">
        <v>13</v>
      </c>
      <c r="G1309" s="3" t="s">
        <v>87</v>
      </c>
      <c r="H1309" s="1" t="n">
        <f aca="false">C1309 - B1309</f>
        <v>1.30999999999995</v>
      </c>
      <c r="I1309" s="1" t="n">
        <f aca="false">B1309 - D1309</f>
        <v>0.900000000000091</v>
      </c>
      <c r="J1309" s="1" t="n">
        <f aca="false">E1309 - B1309</f>
        <v>1.29999999999995</v>
      </c>
      <c r="K1309" s="2" t="n">
        <f aca="false">IF(H1309&gt;I1309, H1309, I1309)</f>
        <v>1.30999999999995</v>
      </c>
      <c r="L1309" s="2" t="n">
        <f aca="false">IF(H1309&lt;I1309,H1309, I1309)</f>
        <v>0.900000000000091</v>
      </c>
    </row>
    <row collapsed="false" customFormat="false" customHeight="false" hidden="false" ht="12.8" outlineLevel="0" r="1310">
      <c r="A1310" s="3" t="s">
        <v>1443</v>
      </c>
      <c r="B1310" s="0" t="n">
        <v>1286.59</v>
      </c>
      <c r="C1310" s="0" t="n">
        <v>1287.31</v>
      </c>
      <c r="D1310" s="0" t="n">
        <v>1284.83</v>
      </c>
      <c r="E1310" s="0" t="n">
        <v>1285.07</v>
      </c>
      <c r="F1310" s="0" t="n">
        <v>-15.2</v>
      </c>
      <c r="G1310" s="3" t="s">
        <v>72</v>
      </c>
      <c r="H1310" s="1" t="n">
        <f aca="false">C1310 - B1310</f>
        <v>0.720000000000027</v>
      </c>
      <c r="I1310" s="1" t="n">
        <f aca="false">B1310 - D1310</f>
        <v>1.75999999999999</v>
      </c>
      <c r="J1310" s="1" t="n">
        <f aca="false">E1310 - B1310</f>
        <v>-1.51999999999998</v>
      </c>
      <c r="K1310" s="2" t="n">
        <f aca="false">IF(H1310&gt;I1310, H1310, I1310)</f>
        <v>1.75999999999999</v>
      </c>
      <c r="L1310" s="2" t="n">
        <f aca="false">IF(H1310&lt;I1310,H1310, I1310)</f>
        <v>0.720000000000027</v>
      </c>
    </row>
    <row collapsed="false" customFormat="false" customHeight="false" hidden="false" ht="12.8" outlineLevel="0" r="1311">
      <c r="A1311" s="3" t="s">
        <v>1444</v>
      </c>
      <c r="B1311" s="0" t="n">
        <v>1285.19</v>
      </c>
      <c r="C1311" s="0" t="n">
        <v>1286.87</v>
      </c>
      <c r="D1311" s="0" t="n">
        <v>1284.55</v>
      </c>
      <c r="E1311" s="0" t="n">
        <v>1286.61</v>
      </c>
      <c r="F1311" s="0" t="n">
        <v>14.2</v>
      </c>
      <c r="G1311" s="3" t="s">
        <v>63</v>
      </c>
      <c r="H1311" s="1" t="n">
        <f aca="false">C1311 - B1311</f>
        <v>1.67999999999984</v>
      </c>
      <c r="I1311" s="1" t="n">
        <f aca="false">B1311 - D1311</f>
        <v>0.6400000000001</v>
      </c>
      <c r="J1311" s="1" t="n">
        <f aca="false">E1311 - B1311</f>
        <v>1.41999999999985</v>
      </c>
      <c r="K1311" s="2" t="n">
        <f aca="false">IF(H1311&gt;I1311, H1311, I1311)</f>
        <v>1.67999999999984</v>
      </c>
      <c r="L1311" s="2" t="n">
        <f aca="false">IF(H1311&lt;I1311,H1311, I1311)</f>
        <v>0.6400000000001</v>
      </c>
    </row>
    <row collapsed="false" customFormat="false" customHeight="false" hidden="false" ht="12.8" outlineLevel="0" r="1312">
      <c r="A1312" s="3" t="s">
        <v>1445</v>
      </c>
      <c r="B1312" s="0" t="n">
        <v>1285.49</v>
      </c>
      <c r="C1312" s="0" t="n">
        <v>1285.49</v>
      </c>
      <c r="D1312" s="0" t="n">
        <v>1284.83</v>
      </c>
      <c r="E1312" s="0" t="n">
        <v>1285.19</v>
      </c>
      <c r="F1312" s="0" t="n">
        <v>-3</v>
      </c>
      <c r="G1312" s="3" t="s">
        <v>121</v>
      </c>
      <c r="H1312" s="1" t="n">
        <f aca="false">C1312 - B1312</f>
        <v>0</v>
      </c>
      <c r="I1312" s="1" t="n">
        <f aca="false">B1312 - D1312</f>
        <v>0.660000000000082</v>
      </c>
      <c r="J1312" s="1" t="n">
        <f aca="false">E1312 - B1312</f>
        <v>-0.299999999999955</v>
      </c>
      <c r="K1312" s="2" t="n">
        <f aca="false">IF(H1312&gt;I1312, H1312, I1312)</f>
        <v>0.660000000000082</v>
      </c>
      <c r="L1312" s="2" t="n">
        <f aca="false">IF(H1312&lt;I1312,H1312, I1312)</f>
        <v>0</v>
      </c>
    </row>
    <row collapsed="false" customFormat="false" customHeight="false" hidden="false" ht="12.8" outlineLevel="0" r="1313">
      <c r="A1313" s="3" t="s">
        <v>1446</v>
      </c>
      <c r="B1313" s="0" t="n">
        <v>1285.14</v>
      </c>
      <c r="C1313" s="0" t="n">
        <v>1286.54</v>
      </c>
      <c r="D1313" s="0" t="n">
        <v>1285.04</v>
      </c>
      <c r="E1313" s="0" t="n">
        <v>1285.44</v>
      </c>
      <c r="F1313" s="0" t="n">
        <v>3</v>
      </c>
      <c r="G1313" s="3" t="s">
        <v>146</v>
      </c>
      <c r="H1313" s="1" t="n">
        <f aca="false">C1313 - B1313</f>
        <v>1.39999999999986</v>
      </c>
      <c r="I1313" s="1" t="n">
        <f aca="false">B1313 - D1313</f>
        <v>0.100000000000136</v>
      </c>
      <c r="J1313" s="1" t="n">
        <f aca="false">E1313 - B1313</f>
        <v>0.299999999999955</v>
      </c>
      <c r="K1313" s="2" t="n">
        <f aca="false">IF(H1313&gt;I1313, H1313, I1313)</f>
        <v>1.39999999999986</v>
      </c>
      <c r="L1313" s="2" t="n">
        <f aca="false">IF(H1313&lt;I1313,H1313, I1313)</f>
        <v>0.100000000000136</v>
      </c>
    </row>
    <row collapsed="false" customFormat="false" customHeight="false" hidden="false" ht="12.8" outlineLevel="0" r="1314">
      <c r="A1314" s="3" t="s">
        <v>1447</v>
      </c>
      <c r="B1314" s="0" t="n">
        <v>1283.86</v>
      </c>
      <c r="C1314" s="0" t="n">
        <v>1285.89</v>
      </c>
      <c r="D1314" s="0" t="n">
        <v>1283.15</v>
      </c>
      <c r="E1314" s="0" t="n">
        <v>1285.09</v>
      </c>
      <c r="F1314" s="0" t="n">
        <v>12.3</v>
      </c>
      <c r="G1314" s="3" t="s">
        <v>87</v>
      </c>
      <c r="H1314" s="1" t="n">
        <f aca="false">C1314 - B1314</f>
        <v>2.0300000000002</v>
      </c>
      <c r="I1314" s="1" t="n">
        <f aca="false">B1314 - D1314</f>
        <v>0.709999999999809</v>
      </c>
      <c r="J1314" s="1" t="n">
        <f aca="false">E1314 - B1314</f>
        <v>1.23000000000002</v>
      </c>
      <c r="K1314" s="2" t="n">
        <f aca="false">IF(H1314&gt;I1314, H1314, I1314)</f>
        <v>2.0300000000002</v>
      </c>
      <c r="L1314" s="2" t="n">
        <f aca="false">IF(H1314&lt;I1314,H1314, I1314)</f>
        <v>0.709999999999809</v>
      </c>
    </row>
    <row collapsed="false" customFormat="false" customHeight="false" hidden="false" ht="12.8" outlineLevel="0" r="1315">
      <c r="A1315" s="3" t="s">
        <v>1448</v>
      </c>
      <c r="B1315" s="0" t="n">
        <v>1283.06</v>
      </c>
      <c r="C1315" s="0" t="n">
        <v>1284.19</v>
      </c>
      <c r="D1315" s="0" t="n">
        <v>1282.85</v>
      </c>
      <c r="E1315" s="0" t="n">
        <v>1283.87</v>
      </c>
      <c r="F1315" s="0" t="n">
        <v>8.1</v>
      </c>
      <c r="G1315" s="3" t="s">
        <v>257</v>
      </c>
      <c r="H1315" s="1" t="n">
        <f aca="false">C1315 - B1315</f>
        <v>1.13000000000011</v>
      </c>
      <c r="I1315" s="1" t="n">
        <f aca="false">B1315 - D1315</f>
        <v>0.210000000000036</v>
      </c>
      <c r="J1315" s="1" t="n">
        <f aca="false">E1315 - B1315</f>
        <v>0.809999999999945</v>
      </c>
      <c r="K1315" s="2" t="n">
        <f aca="false">IF(H1315&gt;I1315, H1315, I1315)</f>
        <v>1.13000000000011</v>
      </c>
      <c r="L1315" s="2" t="n">
        <f aca="false">IF(H1315&lt;I1315,H1315, I1315)</f>
        <v>0.210000000000036</v>
      </c>
    </row>
    <row collapsed="false" customFormat="false" customHeight="false" hidden="false" ht="12.8" outlineLevel="0" r="1316">
      <c r="A1316" s="3" t="s">
        <v>1449</v>
      </c>
      <c r="B1316" s="0" t="n">
        <v>1283.73</v>
      </c>
      <c r="C1316" s="0" t="n">
        <v>1283.73</v>
      </c>
      <c r="D1316" s="0" t="n">
        <v>1282.98</v>
      </c>
      <c r="E1316" s="0" t="n">
        <v>1283.1</v>
      </c>
      <c r="F1316" s="0" t="n">
        <v>-6.3</v>
      </c>
      <c r="G1316" s="3" t="s">
        <v>119</v>
      </c>
      <c r="H1316" s="1" t="n">
        <f aca="false">C1316 - B1316</f>
        <v>0</v>
      </c>
      <c r="I1316" s="1" t="n">
        <f aca="false">B1316 - D1316</f>
        <v>0.75</v>
      </c>
      <c r="J1316" s="1" t="n">
        <f aca="false">E1316 - B1316</f>
        <v>-0.630000000000109</v>
      </c>
      <c r="K1316" s="2" t="n">
        <f aca="false">IF(H1316&gt;I1316, H1316, I1316)</f>
        <v>0.75</v>
      </c>
      <c r="L1316" s="2" t="n">
        <f aca="false">IF(H1316&lt;I1316,H1316, I1316)</f>
        <v>0</v>
      </c>
    </row>
    <row collapsed="false" customFormat="false" customHeight="false" hidden="false" ht="12.8" outlineLevel="0" r="1317">
      <c r="A1317" s="3" t="s">
        <v>1450</v>
      </c>
      <c r="B1317" s="0" t="n">
        <v>1284.19</v>
      </c>
      <c r="C1317" s="0" t="n">
        <v>1284.29</v>
      </c>
      <c r="D1317" s="0" t="n">
        <v>1283.5</v>
      </c>
      <c r="E1317" s="0" t="n">
        <v>1283.77</v>
      </c>
      <c r="F1317" s="0" t="n">
        <v>-4.2</v>
      </c>
      <c r="G1317" s="3" t="s">
        <v>159</v>
      </c>
      <c r="H1317" s="1" t="n">
        <f aca="false">C1317 - B1317</f>
        <v>0.0999999999999091</v>
      </c>
      <c r="I1317" s="1" t="n">
        <f aca="false">B1317 - D1317</f>
        <v>0.690000000000055</v>
      </c>
      <c r="J1317" s="1" t="n">
        <f aca="false">E1317 - B1317</f>
        <v>-0.420000000000073</v>
      </c>
      <c r="K1317" s="2" t="n">
        <f aca="false">IF(H1317&gt;I1317, H1317, I1317)</f>
        <v>0.690000000000055</v>
      </c>
      <c r="L1317" s="2" t="n">
        <f aca="false">IF(H1317&lt;I1317,H1317, I1317)</f>
        <v>0.0999999999999091</v>
      </c>
    </row>
    <row collapsed="false" customFormat="false" customHeight="false" hidden="false" ht="12.8" outlineLevel="0" r="1318">
      <c r="A1318" s="3" t="s">
        <v>1451</v>
      </c>
      <c r="B1318" s="0" t="n">
        <v>1283.29</v>
      </c>
      <c r="C1318" s="0" t="n">
        <v>1284.64</v>
      </c>
      <c r="D1318" s="0" t="n">
        <v>1283.19</v>
      </c>
      <c r="E1318" s="0" t="n">
        <v>1284.24</v>
      </c>
      <c r="F1318" s="0" t="n">
        <v>9.5</v>
      </c>
      <c r="G1318" s="3" t="s">
        <v>130</v>
      </c>
      <c r="H1318" s="1" t="n">
        <f aca="false">C1318 - B1318</f>
        <v>1.35000000000014</v>
      </c>
      <c r="I1318" s="1" t="n">
        <f aca="false">B1318 - D1318</f>
        <v>0.0999999999999091</v>
      </c>
      <c r="J1318" s="1" t="n">
        <f aca="false">E1318 - B1318</f>
        <v>0.950000000000046</v>
      </c>
      <c r="K1318" s="2" t="n">
        <f aca="false">IF(H1318&gt;I1318, H1318, I1318)</f>
        <v>1.35000000000014</v>
      </c>
      <c r="L1318" s="2" t="n">
        <f aca="false">IF(H1318&lt;I1318,H1318, I1318)</f>
        <v>0.0999999999999091</v>
      </c>
    </row>
    <row collapsed="false" customFormat="false" customHeight="false" hidden="false" ht="12.8" outlineLevel="0" r="1319">
      <c r="A1319" s="3" t="s">
        <v>1452</v>
      </c>
      <c r="B1319" s="0" t="n">
        <v>1282.79</v>
      </c>
      <c r="C1319" s="0" t="n">
        <v>1283.84</v>
      </c>
      <c r="D1319" s="0" t="n">
        <v>1282.4</v>
      </c>
      <c r="E1319" s="0" t="n">
        <v>1283.39</v>
      </c>
      <c r="F1319" s="0" t="n">
        <v>6</v>
      </c>
      <c r="G1319" s="3" t="s">
        <v>214</v>
      </c>
      <c r="H1319" s="1" t="n">
        <f aca="false">C1319 - B1319</f>
        <v>1.04999999999995</v>
      </c>
      <c r="I1319" s="1" t="n">
        <f aca="false">B1319 - D1319</f>
        <v>0.389999999999873</v>
      </c>
      <c r="J1319" s="1" t="n">
        <f aca="false">E1319 - B1319</f>
        <v>0.600000000000136</v>
      </c>
      <c r="K1319" s="2" t="n">
        <f aca="false">IF(H1319&gt;I1319, H1319, I1319)</f>
        <v>1.04999999999995</v>
      </c>
      <c r="L1319" s="2" t="n">
        <f aca="false">IF(H1319&lt;I1319,H1319, I1319)</f>
        <v>0.389999999999873</v>
      </c>
    </row>
    <row collapsed="false" customFormat="false" customHeight="false" hidden="false" ht="12.8" outlineLevel="0" r="1320">
      <c r="A1320" s="3" t="s">
        <v>1453</v>
      </c>
      <c r="B1320" s="0" t="n">
        <v>1281.01</v>
      </c>
      <c r="C1320" s="0" t="n">
        <v>1282.79</v>
      </c>
      <c r="D1320" s="0" t="n">
        <v>1280.64</v>
      </c>
      <c r="E1320" s="0" t="n">
        <v>1282.64</v>
      </c>
      <c r="F1320" s="0" t="n">
        <v>16.3</v>
      </c>
      <c r="G1320" s="3" t="s">
        <v>20</v>
      </c>
      <c r="H1320" s="1" t="n">
        <f aca="false">C1320 - B1320</f>
        <v>1.77999999999997</v>
      </c>
      <c r="I1320" s="1" t="n">
        <f aca="false">B1320 - D1320</f>
        <v>0.369999999999891</v>
      </c>
      <c r="J1320" s="1" t="n">
        <f aca="false">E1320 - B1320</f>
        <v>1.63000000000011</v>
      </c>
      <c r="K1320" s="2" t="n">
        <f aca="false">IF(H1320&gt;I1320, H1320, I1320)</f>
        <v>1.77999999999997</v>
      </c>
      <c r="L1320" s="2" t="n">
        <f aca="false">IF(H1320&lt;I1320,H1320, I1320)</f>
        <v>0.369999999999891</v>
      </c>
    </row>
    <row collapsed="false" customFormat="false" customHeight="false" hidden="false" ht="12.8" outlineLevel="0" r="1321">
      <c r="A1321" s="3" t="s">
        <v>1454</v>
      </c>
      <c r="B1321" s="0" t="n">
        <v>1280.25</v>
      </c>
      <c r="C1321" s="0" t="n">
        <v>1281.36</v>
      </c>
      <c r="D1321" s="0" t="n">
        <v>1280.05</v>
      </c>
      <c r="E1321" s="0" t="n">
        <v>1280.99</v>
      </c>
      <c r="F1321" s="0" t="n">
        <v>7.4</v>
      </c>
      <c r="G1321" s="3" t="s">
        <v>257</v>
      </c>
      <c r="H1321" s="1" t="n">
        <f aca="false">C1321 - B1321</f>
        <v>1.1099999999999</v>
      </c>
      <c r="I1321" s="1" t="n">
        <f aca="false">B1321 - D1321</f>
        <v>0.200000000000045</v>
      </c>
      <c r="J1321" s="1" t="n">
        <f aca="false">E1321 - B1321</f>
        <v>0.740000000000009</v>
      </c>
      <c r="K1321" s="2" t="n">
        <f aca="false">IF(H1321&gt;I1321, H1321, I1321)</f>
        <v>1.1099999999999</v>
      </c>
      <c r="L1321" s="2" t="n">
        <f aca="false">IF(H1321&lt;I1321,H1321, I1321)</f>
        <v>0.200000000000045</v>
      </c>
    </row>
    <row collapsed="false" customFormat="false" customHeight="false" hidden="false" ht="12.8" outlineLevel="0" r="1322">
      <c r="A1322" s="3" t="s">
        <v>1455</v>
      </c>
      <c r="B1322" s="0" t="n">
        <v>1280.2</v>
      </c>
      <c r="C1322" s="0" t="n">
        <v>1281.38</v>
      </c>
      <c r="D1322" s="0" t="n">
        <v>1280.2</v>
      </c>
      <c r="E1322" s="0" t="n">
        <v>1280.69</v>
      </c>
      <c r="F1322" s="0" t="n">
        <v>4.9</v>
      </c>
      <c r="G1322" s="3" t="s">
        <v>55</v>
      </c>
      <c r="H1322" s="1" t="n">
        <f aca="false">C1322 - B1322</f>
        <v>1.18000000000006</v>
      </c>
      <c r="I1322" s="1" t="n">
        <f aca="false">B1322 - D1322</f>
        <v>0</v>
      </c>
      <c r="J1322" s="1" t="n">
        <f aca="false">E1322 - B1322</f>
        <v>0.490000000000009</v>
      </c>
      <c r="K1322" s="2" t="n">
        <f aca="false">IF(H1322&gt;I1322, H1322, I1322)</f>
        <v>1.18000000000006</v>
      </c>
      <c r="L1322" s="2" t="n">
        <f aca="false">IF(H1322&lt;I1322,H1322, I1322)</f>
        <v>0</v>
      </c>
    </row>
    <row collapsed="false" customFormat="false" customHeight="false" hidden="false" ht="12.8" outlineLevel="0" r="1323">
      <c r="A1323" s="3" t="s">
        <v>1456</v>
      </c>
      <c r="B1323" s="0" t="n">
        <v>1282.41</v>
      </c>
      <c r="C1323" s="0" t="n">
        <v>1282.62</v>
      </c>
      <c r="D1323" s="0" t="n">
        <v>1280.3</v>
      </c>
      <c r="E1323" s="0" t="n">
        <v>1280.3</v>
      </c>
      <c r="F1323" s="0" t="n">
        <v>-21.1</v>
      </c>
      <c r="G1323" s="3" t="s">
        <v>307</v>
      </c>
      <c r="H1323" s="1" t="n">
        <f aca="false">C1323 - B1323</f>
        <v>0.209999999999809</v>
      </c>
      <c r="I1323" s="1" t="n">
        <f aca="false">B1323 - D1323</f>
        <v>2.11000000000013</v>
      </c>
      <c r="J1323" s="1" t="n">
        <f aca="false">E1323 - B1323</f>
        <v>-2.11000000000013</v>
      </c>
      <c r="K1323" s="2" t="n">
        <f aca="false">IF(H1323&gt;I1323, H1323, I1323)</f>
        <v>2.11000000000013</v>
      </c>
      <c r="L1323" s="2" t="n">
        <f aca="false">IF(H1323&lt;I1323,H1323, I1323)</f>
        <v>0.209999999999809</v>
      </c>
    </row>
    <row collapsed="false" customFormat="false" customHeight="false" hidden="false" ht="12.8" outlineLevel="0" r="1324">
      <c r="A1324" s="3" t="s">
        <v>1457</v>
      </c>
      <c r="B1324" s="0" t="n">
        <v>1284.04</v>
      </c>
      <c r="C1324" s="0" t="n">
        <v>1284.31</v>
      </c>
      <c r="D1324" s="0" t="n">
        <v>1281.61</v>
      </c>
      <c r="E1324" s="0" t="n">
        <v>1282.31</v>
      </c>
      <c r="F1324" s="0" t="n">
        <v>-17.3</v>
      </c>
      <c r="G1324" s="3" t="s">
        <v>89</v>
      </c>
      <c r="H1324" s="1" t="n">
        <f aca="false">C1324 - B1324</f>
        <v>0.269999999999982</v>
      </c>
      <c r="I1324" s="1" t="n">
        <f aca="false">B1324 - D1324</f>
        <v>2.43000000000006</v>
      </c>
      <c r="J1324" s="1" t="n">
        <f aca="false">E1324 - B1324</f>
        <v>-1.73000000000002</v>
      </c>
      <c r="K1324" s="2" t="n">
        <f aca="false">IF(H1324&gt;I1324, H1324, I1324)</f>
        <v>2.43000000000006</v>
      </c>
      <c r="L1324" s="2" t="n">
        <f aca="false">IF(H1324&lt;I1324,H1324, I1324)</f>
        <v>0.269999999999982</v>
      </c>
    </row>
    <row collapsed="false" customFormat="false" customHeight="false" hidden="false" ht="12.8" outlineLevel="0" r="1325">
      <c r="A1325" s="3" t="s">
        <v>1458</v>
      </c>
      <c r="B1325" s="0" t="n">
        <v>1284.38</v>
      </c>
      <c r="C1325" s="0" t="n">
        <v>1284.45</v>
      </c>
      <c r="D1325" s="0" t="n">
        <v>1283.36</v>
      </c>
      <c r="E1325" s="0" t="n">
        <v>1284.03</v>
      </c>
      <c r="F1325" s="0" t="n">
        <v>-3.5</v>
      </c>
      <c r="G1325" s="3" t="s">
        <v>159</v>
      </c>
      <c r="H1325" s="1" t="n">
        <f aca="false">C1325 - B1325</f>
        <v>0.0699999999999363</v>
      </c>
      <c r="I1325" s="1" t="n">
        <f aca="false">B1325 - D1325</f>
        <v>1.02000000000021</v>
      </c>
      <c r="J1325" s="1" t="n">
        <f aca="false">E1325 - B1325</f>
        <v>-0.350000000000136</v>
      </c>
      <c r="K1325" s="2" t="n">
        <f aca="false">IF(H1325&gt;I1325, H1325, I1325)</f>
        <v>1.02000000000021</v>
      </c>
      <c r="L1325" s="2" t="n">
        <f aca="false">IF(H1325&lt;I1325,H1325, I1325)</f>
        <v>0.0699999999999363</v>
      </c>
    </row>
    <row collapsed="false" customFormat="false" customHeight="false" hidden="false" ht="12.8" outlineLevel="0" r="1326">
      <c r="A1326" s="3" t="s">
        <v>1459</v>
      </c>
      <c r="B1326" s="0" t="n">
        <v>1283.92</v>
      </c>
      <c r="C1326" s="0" t="n">
        <v>1285</v>
      </c>
      <c r="D1326" s="0" t="n">
        <v>1283.43</v>
      </c>
      <c r="E1326" s="0" t="n">
        <v>1284.35</v>
      </c>
      <c r="F1326" s="0" t="n">
        <v>4.3</v>
      </c>
      <c r="G1326" s="3" t="s">
        <v>30</v>
      </c>
      <c r="H1326" s="1" t="n">
        <f aca="false">C1326 - B1326</f>
        <v>1.07999999999993</v>
      </c>
      <c r="I1326" s="1" t="n">
        <f aca="false">B1326 - D1326</f>
        <v>0.490000000000009</v>
      </c>
      <c r="J1326" s="1" t="n">
        <f aca="false">E1326 - B1326</f>
        <v>0.429999999999836</v>
      </c>
      <c r="K1326" s="2" t="n">
        <f aca="false">IF(H1326&gt;I1326, H1326, I1326)</f>
        <v>1.07999999999993</v>
      </c>
      <c r="L1326" s="2" t="n">
        <f aca="false">IF(H1326&lt;I1326,H1326, I1326)</f>
        <v>0.490000000000009</v>
      </c>
    </row>
    <row collapsed="false" customFormat="false" customHeight="false" hidden="false" ht="12.8" outlineLevel="0" r="1327">
      <c r="A1327" s="3" t="s">
        <v>1460</v>
      </c>
      <c r="B1327" s="0" t="n">
        <v>1283.95</v>
      </c>
      <c r="C1327" s="0" t="n">
        <v>1284.07</v>
      </c>
      <c r="D1327" s="0" t="n">
        <v>1282.56</v>
      </c>
      <c r="E1327" s="0" t="n">
        <v>1283.91</v>
      </c>
      <c r="F1327" s="0" t="n">
        <v>-0.4</v>
      </c>
      <c r="G1327" s="3" t="s">
        <v>57</v>
      </c>
      <c r="H1327" s="1" t="n">
        <f aca="false">C1327 - B1327</f>
        <v>0.119999999999891</v>
      </c>
      <c r="I1327" s="1" t="n">
        <f aca="false">B1327 - D1327</f>
        <v>1.3900000000001</v>
      </c>
      <c r="J1327" s="1" t="n">
        <f aca="false">E1327 - B1327</f>
        <v>-0.0399999999999636</v>
      </c>
      <c r="K1327" s="2" t="n">
        <f aca="false">IF(H1327&gt;I1327, H1327, I1327)</f>
        <v>1.3900000000001</v>
      </c>
      <c r="L1327" s="2" t="n">
        <f aca="false">IF(H1327&lt;I1327,H1327, I1327)</f>
        <v>0.119999999999891</v>
      </c>
    </row>
    <row collapsed="false" customFormat="false" customHeight="false" hidden="false" ht="12.8" outlineLevel="0" r="1328">
      <c r="A1328" s="3" t="s">
        <v>1461</v>
      </c>
      <c r="B1328" s="0" t="n">
        <v>1283.77</v>
      </c>
      <c r="C1328" s="0" t="n">
        <v>1284.25</v>
      </c>
      <c r="D1328" s="0" t="n">
        <v>1282.26</v>
      </c>
      <c r="E1328" s="0" t="n">
        <v>1284</v>
      </c>
      <c r="F1328" s="0" t="n">
        <v>2.3</v>
      </c>
      <c r="G1328" s="3" t="s">
        <v>146</v>
      </c>
      <c r="H1328" s="1" t="n">
        <f aca="false">C1328 - B1328</f>
        <v>0.480000000000018</v>
      </c>
      <c r="I1328" s="1" t="n">
        <f aca="false">B1328 - D1328</f>
        <v>1.50999999999999</v>
      </c>
      <c r="J1328" s="1" t="n">
        <f aca="false">E1328 - B1328</f>
        <v>0.230000000000018</v>
      </c>
      <c r="K1328" s="2" t="n">
        <f aca="false">IF(H1328&gt;I1328, H1328, I1328)</f>
        <v>1.50999999999999</v>
      </c>
      <c r="L1328" s="2" t="n">
        <f aca="false">IF(H1328&lt;I1328,H1328, I1328)</f>
        <v>0.480000000000018</v>
      </c>
    </row>
    <row collapsed="false" customFormat="false" customHeight="false" hidden="false" ht="12.8" outlineLevel="0" r="1329">
      <c r="A1329" s="3" t="s">
        <v>1462</v>
      </c>
      <c r="B1329" s="0" t="n">
        <v>1286.74</v>
      </c>
      <c r="C1329" s="0" t="n">
        <v>1286.91</v>
      </c>
      <c r="D1329" s="0" t="n">
        <v>1282.72</v>
      </c>
      <c r="E1329" s="0" t="n">
        <v>1283.74</v>
      </c>
      <c r="F1329" s="0" t="n">
        <v>-30</v>
      </c>
      <c r="G1329" s="3" t="s">
        <v>689</v>
      </c>
      <c r="H1329" s="1" t="n">
        <f aca="false">C1329 - B1329</f>
        <v>0.170000000000073</v>
      </c>
      <c r="I1329" s="1" t="n">
        <f aca="false">B1329 - D1329</f>
        <v>4.01999999999998</v>
      </c>
      <c r="J1329" s="1" t="n">
        <f aca="false">E1329 - B1329</f>
        <v>-3</v>
      </c>
      <c r="K1329" s="2" t="n">
        <f aca="false">IF(H1329&gt;I1329, H1329, I1329)</f>
        <v>4.01999999999998</v>
      </c>
      <c r="L1329" s="2" t="n">
        <f aca="false">IF(H1329&lt;I1329,H1329, I1329)</f>
        <v>0.170000000000073</v>
      </c>
    </row>
    <row collapsed="false" customFormat="false" customHeight="false" hidden="false" ht="12.8" outlineLevel="0" r="1330">
      <c r="A1330" s="3" t="s">
        <v>1463</v>
      </c>
      <c r="B1330" s="0" t="n">
        <v>1288.52</v>
      </c>
      <c r="C1330" s="0" t="n">
        <v>1288.97</v>
      </c>
      <c r="D1330" s="0" t="n">
        <v>1286.75</v>
      </c>
      <c r="E1330" s="0" t="n">
        <v>1286.79</v>
      </c>
      <c r="F1330" s="0" t="n">
        <v>-17.3</v>
      </c>
      <c r="G1330" s="3" t="s">
        <v>89</v>
      </c>
      <c r="H1330" s="1" t="n">
        <f aca="false">C1330 - B1330</f>
        <v>0.450000000000046</v>
      </c>
      <c r="I1330" s="1" t="n">
        <f aca="false">B1330 - D1330</f>
        <v>1.76999999999998</v>
      </c>
      <c r="J1330" s="1" t="n">
        <f aca="false">E1330 - B1330</f>
        <v>-1.73000000000002</v>
      </c>
      <c r="K1330" s="2" t="n">
        <f aca="false">IF(H1330&gt;I1330, H1330, I1330)</f>
        <v>1.76999999999998</v>
      </c>
      <c r="L1330" s="2" t="n">
        <f aca="false">IF(H1330&lt;I1330,H1330, I1330)</f>
        <v>0.450000000000046</v>
      </c>
    </row>
    <row collapsed="false" customFormat="false" customHeight="false" hidden="false" ht="12.8" outlineLevel="0" r="1331">
      <c r="A1331" s="3" t="s">
        <v>1464</v>
      </c>
      <c r="B1331" s="0" t="n">
        <v>1287.69</v>
      </c>
      <c r="C1331" s="0" t="n">
        <v>1290.92</v>
      </c>
      <c r="D1331" s="0" t="n">
        <v>1286.99</v>
      </c>
      <c r="E1331" s="0" t="n">
        <v>1288.52</v>
      </c>
      <c r="F1331" s="0" t="n">
        <v>8.3</v>
      </c>
      <c r="G1331" s="3" t="s">
        <v>257</v>
      </c>
      <c r="H1331" s="1" t="n">
        <f aca="false">C1331 - B1331</f>
        <v>3.23000000000002</v>
      </c>
      <c r="I1331" s="1" t="n">
        <f aca="false">B1331 - D1331</f>
        <v>0.700000000000046</v>
      </c>
      <c r="J1331" s="1" t="n">
        <f aca="false">E1331 - B1331</f>
        <v>0.829999999999927</v>
      </c>
      <c r="K1331" s="2" t="n">
        <f aca="false">IF(H1331&gt;I1331, H1331, I1331)</f>
        <v>3.23000000000002</v>
      </c>
      <c r="L1331" s="2" t="n">
        <f aca="false">IF(H1331&lt;I1331,H1331, I1331)</f>
        <v>0.700000000000046</v>
      </c>
    </row>
    <row collapsed="false" customFormat="false" customHeight="false" hidden="false" ht="12.8" outlineLevel="0" r="1332">
      <c r="A1332" s="3" t="s">
        <v>1465</v>
      </c>
      <c r="B1332" s="0" t="n">
        <v>1287.79</v>
      </c>
      <c r="C1332" s="0" t="n">
        <v>1287.89</v>
      </c>
      <c r="D1332" s="0" t="n">
        <v>1286.19</v>
      </c>
      <c r="E1332" s="0" t="n">
        <v>1287.69</v>
      </c>
      <c r="F1332" s="0" t="n">
        <v>-1</v>
      </c>
      <c r="G1332" s="3" t="s">
        <v>36</v>
      </c>
      <c r="H1332" s="1" t="n">
        <f aca="false">C1332 - B1332</f>
        <v>0.100000000000136</v>
      </c>
      <c r="I1332" s="1" t="n">
        <f aca="false">B1332 - D1332</f>
        <v>1.59999999999991</v>
      </c>
      <c r="J1332" s="1" t="n">
        <f aca="false">E1332 - B1332</f>
        <v>-0.0999999999999091</v>
      </c>
      <c r="K1332" s="2" t="n">
        <f aca="false">IF(H1332&gt;I1332, H1332, I1332)</f>
        <v>1.59999999999991</v>
      </c>
      <c r="L1332" s="2" t="n">
        <f aca="false">IF(H1332&lt;I1332,H1332, I1332)</f>
        <v>0.100000000000136</v>
      </c>
    </row>
    <row collapsed="false" customFormat="false" customHeight="false" hidden="false" ht="12.8" outlineLevel="0" r="1333">
      <c r="A1333" s="3" t="s">
        <v>1466</v>
      </c>
      <c r="B1333" s="0" t="n">
        <v>1286.95</v>
      </c>
      <c r="C1333" s="0" t="n">
        <v>1288.79</v>
      </c>
      <c r="D1333" s="0" t="n">
        <v>1286.58</v>
      </c>
      <c r="E1333" s="0" t="n">
        <v>1287.74</v>
      </c>
      <c r="F1333" s="0" t="n">
        <v>7.9</v>
      </c>
      <c r="G1333" s="3" t="s">
        <v>257</v>
      </c>
      <c r="H1333" s="1" t="n">
        <f aca="false">C1333 - B1333</f>
        <v>1.83999999999992</v>
      </c>
      <c r="I1333" s="1" t="n">
        <f aca="false">B1333 - D1333</f>
        <v>0.370000000000118</v>
      </c>
      <c r="J1333" s="1" t="n">
        <f aca="false">E1333 - B1333</f>
        <v>0.789999999999964</v>
      </c>
      <c r="K1333" s="2" t="n">
        <f aca="false">IF(H1333&gt;I1333, H1333, I1333)</f>
        <v>1.83999999999992</v>
      </c>
      <c r="L1333" s="2" t="n">
        <f aca="false">IF(H1333&lt;I1333,H1333, I1333)</f>
        <v>0.370000000000118</v>
      </c>
    </row>
    <row collapsed="false" customFormat="false" customHeight="false" hidden="false" ht="12.8" outlineLevel="0" r="1334">
      <c r="A1334" s="3" t="s">
        <v>1467</v>
      </c>
      <c r="B1334" s="0" t="n">
        <v>1287.51</v>
      </c>
      <c r="C1334" s="0" t="n">
        <v>1287.74</v>
      </c>
      <c r="D1334" s="0" t="n">
        <v>1286.04</v>
      </c>
      <c r="E1334" s="0" t="n">
        <v>1286.94</v>
      </c>
      <c r="F1334" s="0" t="n">
        <v>-5.7</v>
      </c>
      <c r="G1334" s="3" t="s">
        <v>128</v>
      </c>
      <c r="H1334" s="1" t="n">
        <f aca="false">C1334 - B1334</f>
        <v>0.230000000000018</v>
      </c>
      <c r="I1334" s="1" t="n">
        <f aca="false">B1334 - D1334</f>
        <v>1.47000000000003</v>
      </c>
      <c r="J1334" s="1" t="n">
        <f aca="false">E1334 - B1334</f>
        <v>-0.569999999999936</v>
      </c>
      <c r="K1334" s="2" t="n">
        <f aca="false">IF(H1334&gt;I1334, H1334, I1334)</f>
        <v>1.47000000000003</v>
      </c>
      <c r="L1334" s="2" t="n">
        <f aca="false">IF(H1334&lt;I1334,H1334, I1334)</f>
        <v>0.230000000000018</v>
      </c>
    </row>
    <row collapsed="false" customFormat="false" customHeight="false" hidden="false" ht="12.8" outlineLevel="0" r="1335">
      <c r="A1335" s="3" t="s">
        <v>1468</v>
      </c>
      <c r="B1335" s="0" t="n">
        <v>1289.12</v>
      </c>
      <c r="C1335" s="0" t="n">
        <v>1289.5</v>
      </c>
      <c r="D1335" s="0" t="n">
        <v>1287.26</v>
      </c>
      <c r="E1335" s="0" t="n">
        <v>1287.41</v>
      </c>
      <c r="F1335" s="0" t="n">
        <v>-17.1</v>
      </c>
      <c r="G1335" s="3" t="s">
        <v>89</v>
      </c>
      <c r="H1335" s="1" t="n">
        <f aca="false">C1335 - B1335</f>
        <v>0.380000000000109</v>
      </c>
      <c r="I1335" s="1" t="n">
        <f aca="false">B1335 - D1335</f>
        <v>1.8599999999999</v>
      </c>
      <c r="J1335" s="1" t="n">
        <f aca="false">E1335 - B1335</f>
        <v>-1.70999999999981</v>
      </c>
      <c r="K1335" s="2" t="n">
        <f aca="false">IF(H1335&gt;I1335, H1335, I1335)</f>
        <v>1.8599999999999</v>
      </c>
      <c r="L1335" s="2" t="n">
        <f aca="false">IF(H1335&lt;I1335,H1335, I1335)</f>
        <v>0.380000000000109</v>
      </c>
    </row>
    <row collapsed="false" customFormat="false" customHeight="false" hidden="false" ht="12.8" outlineLevel="0" r="1336">
      <c r="A1336" s="3" t="s">
        <v>1469</v>
      </c>
      <c r="B1336" s="0" t="n">
        <v>1289.82</v>
      </c>
      <c r="C1336" s="0" t="n">
        <v>1290.82</v>
      </c>
      <c r="D1336" s="0" t="n">
        <v>1288.68</v>
      </c>
      <c r="E1336" s="0" t="n">
        <v>1289.12</v>
      </c>
      <c r="F1336" s="0" t="n">
        <v>-7</v>
      </c>
      <c r="G1336" s="3" t="s">
        <v>119</v>
      </c>
      <c r="H1336" s="1" t="n">
        <f aca="false">C1336 - B1336</f>
        <v>1</v>
      </c>
      <c r="I1336" s="1" t="n">
        <f aca="false">B1336 - D1336</f>
        <v>1.13999999999987</v>
      </c>
      <c r="J1336" s="1" t="n">
        <f aca="false">E1336 - B1336</f>
        <v>-0.700000000000046</v>
      </c>
      <c r="K1336" s="2" t="n">
        <f aca="false">IF(H1336&gt;I1336, H1336, I1336)</f>
        <v>1.13999999999987</v>
      </c>
      <c r="L1336" s="2" t="n">
        <f aca="false">IF(H1336&lt;I1336,H1336, I1336)</f>
        <v>1</v>
      </c>
    </row>
    <row collapsed="false" customFormat="false" customHeight="false" hidden="false" ht="12.8" outlineLevel="0" r="1337">
      <c r="A1337" s="3" t="s">
        <v>1470</v>
      </c>
      <c r="B1337" s="0" t="n">
        <v>1282.64</v>
      </c>
      <c r="C1337" s="0" t="n">
        <v>1290.52</v>
      </c>
      <c r="D1337" s="0" t="n">
        <v>1282.14</v>
      </c>
      <c r="E1337" s="0" t="n">
        <v>1289.82</v>
      </c>
      <c r="F1337" s="0" t="n">
        <v>71.8</v>
      </c>
      <c r="G1337" s="3" t="s">
        <v>1003</v>
      </c>
      <c r="H1337" s="1" t="n">
        <f aca="false">C1337 - B1337</f>
        <v>7.87999999999988</v>
      </c>
      <c r="I1337" s="1" t="n">
        <f aca="false">B1337 - D1337</f>
        <v>0.5</v>
      </c>
      <c r="J1337" s="1" t="n">
        <f aca="false">E1337 - B1337</f>
        <v>7.17999999999984</v>
      </c>
      <c r="K1337" s="2" t="n">
        <f aca="false">IF(H1337&gt;I1337, H1337, I1337)</f>
        <v>7.87999999999988</v>
      </c>
      <c r="L1337" s="2" t="n">
        <f aca="false">IF(H1337&lt;I1337,H1337, I1337)</f>
        <v>0.5</v>
      </c>
    </row>
    <row collapsed="false" customFormat="false" customHeight="false" hidden="false" ht="12.8" outlineLevel="0" r="1338">
      <c r="A1338" s="3" t="s">
        <v>1471</v>
      </c>
      <c r="B1338" s="0" t="n">
        <v>1282.35</v>
      </c>
      <c r="C1338" s="0" t="n">
        <v>1283.36</v>
      </c>
      <c r="D1338" s="0" t="n">
        <v>1281.93</v>
      </c>
      <c r="E1338" s="0" t="n">
        <v>1282.56</v>
      </c>
      <c r="F1338" s="0" t="n">
        <v>2.1</v>
      </c>
      <c r="G1338" s="3" t="s">
        <v>146</v>
      </c>
      <c r="H1338" s="1" t="n">
        <f aca="false">C1338 - B1338</f>
        <v>1.00999999999999</v>
      </c>
      <c r="I1338" s="1" t="n">
        <f aca="false">B1338 - D1338</f>
        <v>0.419999999999845</v>
      </c>
      <c r="J1338" s="1" t="n">
        <f aca="false">E1338 - B1338</f>
        <v>0.210000000000036</v>
      </c>
      <c r="K1338" s="2" t="n">
        <f aca="false">IF(H1338&gt;I1338, H1338, I1338)</f>
        <v>1.00999999999999</v>
      </c>
      <c r="L1338" s="2" t="n">
        <f aca="false">IF(H1338&lt;I1338,H1338, I1338)</f>
        <v>0.419999999999845</v>
      </c>
    </row>
    <row collapsed="false" customFormat="false" customHeight="false" hidden="false" ht="12.8" outlineLevel="0" r="1339">
      <c r="A1339" s="3" t="s">
        <v>1472</v>
      </c>
      <c r="B1339" s="0" t="n">
        <v>1279.25</v>
      </c>
      <c r="C1339" s="0" t="n">
        <v>1283.76</v>
      </c>
      <c r="D1339" s="0" t="n">
        <v>1279.22</v>
      </c>
      <c r="E1339" s="0" t="n">
        <v>1282.29</v>
      </c>
      <c r="F1339" s="0" t="n">
        <v>30.4</v>
      </c>
      <c r="G1339" s="3" t="s">
        <v>173</v>
      </c>
      <c r="H1339" s="1" t="n">
        <f aca="false">C1339 - B1339</f>
        <v>4.50999999999999</v>
      </c>
      <c r="I1339" s="1" t="n">
        <f aca="false">B1339 - D1339</f>
        <v>0.0299999999999727</v>
      </c>
      <c r="J1339" s="1" t="n">
        <f aca="false">E1339 - B1339</f>
        <v>3.03999999999996</v>
      </c>
      <c r="K1339" s="2" t="n">
        <f aca="false">IF(H1339&gt;I1339, H1339, I1339)</f>
        <v>4.50999999999999</v>
      </c>
      <c r="L1339" s="2" t="n">
        <f aca="false">IF(H1339&lt;I1339,H1339, I1339)</f>
        <v>0.0299999999999727</v>
      </c>
    </row>
    <row collapsed="false" customFormat="false" customHeight="false" hidden="false" ht="12.8" outlineLevel="0" r="1340">
      <c r="A1340" s="3" t="s">
        <v>1473</v>
      </c>
      <c r="B1340" s="0" t="n">
        <v>1279.79</v>
      </c>
      <c r="C1340" s="0" t="n">
        <v>1280.12</v>
      </c>
      <c r="D1340" s="0" t="n">
        <v>1279.02</v>
      </c>
      <c r="E1340" s="0" t="n">
        <v>1279.16</v>
      </c>
      <c r="F1340" s="0" t="n">
        <v>-6.3</v>
      </c>
      <c r="G1340" s="3" t="s">
        <v>119</v>
      </c>
      <c r="H1340" s="1" t="n">
        <f aca="false">C1340 - B1340</f>
        <v>0.329999999999927</v>
      </c>
      <c r="I1340" s="1" t="n">
        <f aca="false">B1340 - D1340</f>
        <v>0.769999999999982</v>
      </c>
      <c r="J1340" s="1" t="n">
        <f aca="false">E1340 - B1340</f>
        <v>-0.629999999999882</v>
      </c>
      <c r="K1340" s="2" t="n">
        <f aca="false">IF(H1340&gt;I1340, H1340, I1340)</f>
        <v>0.769999999999982</v>
      </c>
      <c r="L1340" s="2" t="n">
        <f aca="false">IF(H1340&lt;I1340,H1340, I1340)</f>
        <v>0.329999999999927</v>
      </c>
    </row>
    <row collapsed="false" customFormat="false" customHeight="false" hidden="false" ht="12.8" outlineLevel="0" r="1341">
      <c r="A1341" s="3" t="s">
        <v>1474</v>
      </c>
      <c r="B1341" s="0" t="n">
        <v>1278.51</v>
      </c>
      <c r="C1341" s="0" t="n">
        <v>1279.86</v>
      </c>
      <c r="D1341" s="0" t="n">
        <v>1277.81</v>
      </c>
      <c r="E1341" s="0" t="n">
        <v>1279.76</v>
      </c>
      <c r="F1341" s="0" t="n">
        <v>12.5</v>
      </c>
      <c r="G1341" s="3" t="s">
        <v>87</v>
      </c>
      <c r="H1341" s="1" t="n">
        <f aca="false">C1341 - B1341</f>
        <v>1.34999999999991</v>
      </c>
      <c r="I1341" s="1" t="n">
        <f aca="false">B1341 - D1341</f>
        <v>0.700000000000046</v>
      </c>
      <c r="J1341" s="1" t="n">
        <f aca="false">E1341 - B1341</f>
        <v>1.25</v>
      </c>
      <c r="K1341" s="2" t="n">
        <f aca="false">IF(H1341&gt;I1341, H1341, I1341)</f>
        <v>1.34999999999991</v>
      </c>
      <c r="L1341" s="2" t="n">
        <f aca="false">IF(H1341&lt;I1341,H1341, I1341)</f>
        <v>0.700000000000046</v>
      </c>
    </row>
    <row collapsed="false" customFormat="false" customHeight="false" hidden="false" ht="12.8" outlineLevel="0" r="1342">
      <c r="A1342" s="3" t="s">
        <v>1475</v>
      </c>
      <c r="B1342" s="0" t="n">
        <v>1277.84</v>
      </c>
      <c r="C1342" s="0" t="n">
        <v>1278.39</v>
      </c>
      <c r="D1342" s="0" t="n">
        <v>1276.89</v>
      </c>
      <c r="E1342" s="0" t="n">
        <v>1278.18</v>
      </c>
      <c r="F1342" s="0" t="n">
        <v>3.4</v>
      </c>
      <c r="G1342" s="3" t="s">
        <v>30</v>
      </c>
      <c r="H1342" s="1" t="n">
        <f aca="false">C1342 - B1342</f>
        <v>0.550000000000182</v>
      </c>
      <c r="I1342" s="1" t="n">
        <f aca="false">B1342 - D1342</f>
        <v>0.949999999999818</v>
      </c>
      <c r="J1342" s="1" t="n">
        <f aca="false">E1342 - B1342</f>
        <v>0.340000000000146</v>
      </c>
      <c r="K1342" s="2" t="n">
        <f aca="false">IF(H1342&gt;I1342, H1342, I1342)</f>
        <v>0.949999999999818</v>
      </c>
      <c r="L1342" s="2" t="n">
        <f aca="false">IF(H1342&lt;I1342,H1342, I1342)</f>
        <v>0.550000000000182</v>
      </c>
    </row>
    <row collapsed="false" customFormat="false" customHeight="false" hidden="false" ht="12.8" outlineLevel="0" r="1343">
      <c r="A1343" s="3" t="s">
        <v>1476</v>
      </c>
      <c r="B1343" s="0" t="n">
        <v>1276.11</v>
      </c>
      <c r="C1343" s="0" t="n">
        <v>1277.74</v>
      </c>
      <c r="D1343" s="0" t="n">
        <v>1275.79</v>
      </c>
      <c r="E1343" s="0" t="n">
        <v>1277.74</v>
      </c>
      <c r="F1343" s="0" t="n">
        <v>16.3</v>
      </c>
      <c r="G1343" s="3" t="s">
        <v>20</v>
      </c>
      <c r="H1343" s="1" t="n">
        <f aca="false">C1343 - B1343</f>
        <v>1.63000000000011</v>
      </c>
      <c r="I1343" s="1" t="n">
        <f aca="false">B1343 - D1343</f>
        <v>0.319999999999936</v>
      </c>
      <c r="J1343" s="1" t="n">
        <f aca="false">E1343 - B1343</f>
        <v>1.63000000000011</v>
      </c>
      <c r="K1343" s="2" t="n">
        <f aca="false">IF(H1343&gt;I1343, H1343, I1343)</f>
        <v>1.63000000000011</v>
      </c>
      <c r="L1343" s="2" t="n">
        <f aca="false">IF(H1343&lt;I1343,H1343, I1343)</f>
        <v>0.319999999999936</v>
      </c>
    </row>
    <row collapsed="false" customFormat="false" customHeight="false" hidden="false" ht="12.8" outlineLevel="0" r="1344">
      <c r="A1344" s="3" t="s">
        <v>1477</v>
      </c>
      <c r="B1344" s="0" t="n">
        <v>1275.84</v>
      </c>
      <c r="C1344" s="0" t="n">
        <v>1276.56</v>
      </c>
      <c r="D1344" s="0" t="n">
        <v>1275.36</v>
      </c>
      <c r="E1344" s="0" t="n">
        <v>1276.1</v>
      </c>
      <c r="F1344" s="0" t="n">
        <v>2.6</v>
      </c>
      <c r="G1344" s="3" t="s">
        <v>146</v>
      </c>
      <c r="H1344" s="1" t="n">
        <f aca="false">C1344 - B1344</f>
        <v>0.720000000000027</v>
      </c>
      <c r="I1344" s="1" t="n">
        <f aca="false">B1344 - D1344</f>
        <v>0.480000000000018</v>
      </c>
      <c r="J1344" s="1" t="n">
        <f aca="false">E1344 - B1344</f>
        <v>0.259999999999991</v>
      </c>
      <c r="K1344" s="2" t="n">
        <f aca="false">IF(H1344&gt;I1344, H1344, I1344)</f>
        <v>0.720000000000027</v>
      </c>
      <c r="L1344" s="2" t="n">
        <f aca="false">IF(H1344&lt;I1344,H1344, I1344)</f>
        <v>0.480000000000018</v>
      </c>
    </row>
    <row collapsed="false" customFormat="false" customHeight="false" hidden="false" ht="12.8" outlineLevel="0" r="1345">
      <c r="A1345" s="3" t="s">
        <v>1478</v>
      </c>
      <c r="B1345" s="0" t="n">
        <v>1276.21</v>
      </c>
      <c r="C1345" s="0" t="n">
        <v>1276.49</v>
      </c>
      <c r="D1345" s="0" t="n">
        <v>1275.08</v>
      </c>
      <c r="E1345" s="0" t="n">
        <v>1275.8</v>
      </c>
      <c r="F1345" s="0" t="n">
        <v>-4.1</v>
      </c>
      <c r="G1345" s="3" t="s">
        <v>159</v>
      </c>
      <c r="H1345" s="1" t="n">
        <f aca="false">C1345 - B1345</f>
        <v>0.279999999999973</v>
      </c>
      <c r="I1345" s="1" t="n">
        <f aca="false">B1345 - D1345</f>
        <v>1.13000000000011</v>
      </c>
      <c r="J1345" s="1" t="n">
        <f aca="false">E1345 - B1345</f>
        <v>-0.410000000000082</v>
      </c>
      <c r="K1345" s="2" t="n">
        <f aca="false">IF(H1345&gt;I1345, H1345, I1345)</f>
        <v>1.13000000000011</v>
      </c>
      <c r="L1345" s="2" t="n">
        <f aca="false">IF(H1345&lt;I1345,H1345, I1345)</f>
        <v>0.279999999999973</v>
      </c>
    </row>
    <row collapsed="false" customFormat="false" customHeight="false" hidden="false" ht="12.8" outlineLevel="0" r="1346">
      <c r="A1346" s="3" t="s">
        <v>1479</v>
      </c>
      <c r="B1346" s="0" t="n">
        <v>1276.14</v>
      </c>
      <c r="C1346" s="0" t="n">
        <v>1276.79</v>
      </c>
      <c r="D1346" s="0" t="n">
        <v>1274.49</v>
      </c>
      <c r="E1346" s="0" t="n">
        <v>1276.1</v>
      </c>
      <c r="F1346" s="0" t="n">
        <v>-0.4</v>
      </c>
      <c r="G1346" s="3" t="s">
        <v>57</v>
      </c>
      <c r="H1346" s="1" t="n">
        <f aca="false">C1346 - B1346</f>
        <v>0.649999999999864</v>
      </c>
      <c r="I1346" s="1" t="n">
        <f aca="false">B1346 - D1346</f>
        <v>1.65000000000009</v>
      </c>
      <c r="J1346" s="1" t="n">
        <f aca="false">E1346 - B1346</f>
        <v>-0.040000000000191</v>
      </c>
      <c r="K1346" s="2" t="n">
        <f aca="false">IF(H1346&gt;I1346, H1346, I1346)</f>
        <v>1.65000000000009</v>
      </c>
      <c r="L1346" s="2" t="n">
        <f aca="false">IF(H1346&lt;I1346,H1346, I1346)</f>
        <v>0.649999999999864</v>
      </c>
    </row>
    <row collapsed="false" customFormat="false" customHeight="false" hidden="false" ht="12.8" outlineLevel="0" r="1347">
      <c r="A1347" s="3" t="s">
        <v>1480</v>
      </c>
      <c r="B1347" s="0" t="n">
        <v>1277.41</v>
      </c>
      <c r="C1347" s="0" t="n">
        <v>1278.26</v>
      </c>
      <c r="D1347" s="0" t="n">
        <v>1275.99</v>
      </c>
      <c r="E1347" s="0" t="n">
        <v>1276.14</v>
      </c>
      <c r="F1347" s="0" t="n">
        <v>-12.7</v>
      </c>
      <c r="G1347" s="3" t="s">
        <v>38</v>
      </c>
      <c r="H1347" s="1" t="n">
        <f aca="false">C1347 - B1347</f>
        <v>0.849999999999909</v>
      </c>
      <c r="I1347" s="1" t="n">
        <f aca="false">B1347 - D1347</f>
        <v>1.42000000000007</v>
      </c>
      <c r="J1347" s="1" t="n">
        <f aca="false">E1347 - B1347</f>
        <v>-1.26999999999998</v>
      </c>
      <c r="K1347" s="2" t="n">
        <f aca="false">IF(H1347&gt;I1347, H1347, I1347)</f>
        <v>1.42000000000007</v>
      </c>
      <c r="L1347" s="2" t="n">
        <f aca="false">IF(H1347&lt;I1347,H1347, I1347)</f>
        <v>0.849999999999909</v>
      </c>
    </row>
    <row collapsed="false" customFormat="false" customHeight="false" hidden="false" ht="12.8" outlineLevel="0" r="1348">
      <c r="A1348" s="3" t="s">
        <v>1481</v>
      </c>
      <c r="B1348" s="0" t="n">
        <v>1277.14</v>
      </c>
      <c r="C1348" s="0" t="n">
        <v>1278.24</v>
      </c>
      <c r="D1348" s="0" t="n">
        <v>1277.04</v>
      </c>
      <c r="E1348" s="0" t="n">
        <v>1277.46</v>
      </c>
      <c r="F1348" s="0" t="n">
        <v>3.2</v>
      </c>
      <c r="G1348" s="3" t="s">
        <v>30</v>
      </c>
      <c r="H1348" s="1" t="n">
        <f aca="false">C1348 - B1348</f>
        <v>1.09999999999991</v>
      </c>
      <c r="I1348" s="1" t="n">
        <f aca="false">B1348 - D1348</f>
        <v>0.100000000000136</v>
      </c>
      <c r="J1348" s="1" t="n">
        <f aca="false">E1348 - B1348</f>
        <v>0.319999999999936</v>
      </c>
      <c r="K1348" s="2" t="n">
        <f aca="false">IF(H1348&gt;I1348, H1348, I1348)</f>
        <v>1.09999999999991</v>
      </c>
      <c r="L1348" s="2" t="n">
        <f aca="false">IF(H1348&lt;I1348,H1348, I1348)</f>
        <v>0.100000000000136</v>
      </c>
    </row>
    <row collapsed="false" customFormat="false" customHeight="false" hidden="false" ht="12.8" outlineLevel="0" r="1349">
      <c r="A1349" s="3" t="s">
        <v>1482</v>
      </c>
      <c r="B1349" s="0" t="n">
        <v>1277.96</v>
      </c>
      <c r="C1349" s="0" t="n">
        <v>1278.96</v>
      </c>
      <c r="D1349" s="0" t="n">
        <v>1276.91</v>
      </c>
      <c r="E1349" s="0" t="n">
        <v>1277.06</v>
      </c>
      <c r="F1349" s="0" t="n">
        <v>-9</v>
      </c>
      <c r="G1349" s="3" t="s">
        <v>115</v>
      </c>
      <c r="H1349" s="1" t="n">
        <f aca="false">C1349 - B1349</f>
        <v>1</v>
      </c>
      <c r="I1349" s="1" t="n">
        <f aca="false">B1349 - D1349</f>
        <v>1.04999999999995</v>
      </c>
      <c r="J1349" s="1" t="n">
        <f aca="false">E1349 - B1349</f>
        <v>-0.900000000000091</v>
      </c>
      <c r="K1349" s="2" t="n">
        <f aca="false">IF(H1349&gt;I1349, H1349, I1349)</f>
        <v>1.04999999999995</v>
      </c>
      <c r="L1349" s="2" t="n">
        <f aca="false">IF(H1349&lt;I1349,H1349, I1349)</f>
        <v>1</v>
      </c>
    </row>
    <row collapsed="false" customFormat="false" customHeight="false" hidden="false" ht="12.8" outlineLevel="0" r="1350">
      <c r="A1350" s="3" t="s">
        <v>1483</v>
      </c>
      <c r="B1350" s="0" t="n">
        <v>1276.39</v>
      </c>
      <c r="C1350" s="0" t="n">
        <v>1278.16</v>
      </c>
      <c r="D1350" s="0" t="n">
        <v>1276.07</v>
      </c>
      <c r="E1350" s="0" t="n">
        <v>1277.96</v>
      </c>
      <c r="F1350" s="0" t="n">
        <v>15.7</v>
      </c>
      <c r="G1350" s="3" t="s">
        <v>108</v>
      </c>
      <c r="H1350" s="1" t="n">
        <f aca="false">C1350 - B1350</f>
        <v>1.76999999999998</v>
      </c>
      <c r="I1350" s="1" t="n">
        <f aca="false">B1350 - D1350</f>
        <v>0.320000000000164</v>
      </c>
      <c r="J1350" s="1" t="n">
        <f aca="false">E1350 - B1350</f>
        <v>1.56999999999994</v>
      </c>
      <c r="K1350" s="2" t="n">
        <f aca="false">IF(H1350&gt;I1350, H1350, I1350)</f>
        <v>1.76999999999998</v>
      </c>
      <c r="L1350" s="2" t="n">
        <f aca="false">IF(H1350&lt;I1350,H1350, I1350)</f>
        <v>0.320000000000164</v>
      </c>
    </row>
    <row collapsed="false" customFormat="false" customHeight="false" hidden="false" ht="12.8" outlineLevel="0" r="1351">
      <c r="A1351" s="3" t="s">
        <v>1484</v>
      </c>
      <c r="B1351" s="0" t="n">
        <v>1276.01</v>
      </c>
      <c r="C1351" s="0" t="n">
        <v>1277.56</v>
      </c>
      <c r="D1351" s="0" t="n">
        <v>1275.78</v>
      </c>
      <c r="E1351" s="0" t="n">
        <v>1276.39</v>
      </c>
      <c r="F1351" s="0" t="n">
        <v>3.8</v>
      </c>
      <c r="G1351" s="3" t="s">
        <v>30</v>
      </c>
      <c r="H1351" s="1" t="n">
        <f aca="false">C1351 - B1351</f>
        <v>1.54999999999995</v>
      </c>
      <c r="I1351" s="1" t="n">
        <f aca="false">B1351 - D1351</f>
        <v>0.230000000000018</v>
      </c>
      <c r="J1351" s="1" t="n">
        <f aca="false">E1351 - B1351</f>
        <v>0.380000000000109</v>
      </c>
      <c r="K1351" s="2" t="n">
        <f aca="false">IF(H1351&gt;I1351, H1351, I1351)</f>
        <v>1.54999999999995</v>
      </c>
      <c r="L1351" s="2" t="n">
        <f aca="false">IF(H1351&lt;I1351,H1351, I1351)</f>
        <v>0.230000000000018</v>
      </c>
    </row>
    <row collapsed="false" customFormat="false" customHeight="false" hidden="false" ht="12.8" outlineLevel="0" r="1352">
      <c r="A1352" s="3" t="s">
        <v>1485</v>
      </c>
      <c r="B1352" s="0" t="n">
        <v>1276.39</v>
      </c>
      <c r="C1352" s="0" t="n">
        <v>1278.59</v>
      </c>
      <c r="D1352" s="0" t="n">
        <v>1275.96</v>
      </c>
      <c r="E1352" s="0" t="n">
        <v>1275.96</v>
      </c>
      <c r="F1352" s="0" t="n">
        <v>-4.3</v>
      </c>
      <c r="G1352" s="3" t="s">
        <v>159</v>
      </c>
      <c r="H1352" s="1" t="n">
        <f aca="false">C1352 - B1352</f>
        <v>2.19999999999982</v>
      </c>
      <c r="I1352" s="1" t="n">
        <f aca="false">B1352 - D1352</f>
        <v>0.430000000000064</v>
      </c>
      <c r="J1352" s="1" t="n">
        <f aca="false">E1352 - B1352</f>
        <v>-0.430000000000064</v>
      </c>
      <c r="K1352" s="2" t="n">
        <f aca="false">IF(H1352&gt;I1352, H1352, I1352)</f>
        <v>2.19999999999982</v>
      </c>
      <c r="L1352" s="2" t="n">
        <f aca="false">IF(H1352&lt;I1352,H1352, I1352)</f>
        <v>0.430000000000064</v>
      </c>
    </row>
    <row collapsed="false" customFormat="false" customHeight="false" hidden="false" ht="12.8" outlineLevel="0" r="1353">
      <c r="A1353" s="3" t="s">
        <v>1486</v>
      </c>
      <c r="B1353" s="0" t="n">
        <v>1277.89</v>
      </c>
      <c r="C1353" s="0" t="n">
        <v>1278.75</v>
      </c>
      <c r="D1353" s="0" t="n">
        <v>1276.23</v>
      </c>
      <c r="E1353" s="0" t="n">
        <v>1276.44</v>
      </c>
      <c r="F1353" s="0" t="n">
        <v>-14.5</v>
      </c>
      <c r="G1353" s="3" t="s">
        <v>42</v>
      </c>
      <c r="H1353" s="1" t="n">
        <f aca="false">C1353 - B1353</f>
        <v>0.8599999999999</v>
      </c>
      <c r="I1353" s="1" t="n">
        <f aca="false">B1353 - D1353</f>
        <v>1.66000000000008</v>
      </c>
      <c r="J1353" s="1" t="n">
        <f aca="false">E1353 - B1353</f>
        <v>-1.45000000000005</v>
      </c>
      <c r="K1353" s="2" t="n">
        <f aca="false">IF(H1353&gt;I1353, H1353, I1353)</f>
        <v>1.66000000000008</v>
      </c>
      <c r="L1353" s="2" t="n">
        <f aca="false">IF(H1353&lt;I1353,H1353, I1353)</f>
        <v>0.8599999999999</v>
      </c>
    </row>
    <row collapsed="false" customFormat="false" customHeight="false" hidden="false" ht="12.8" outlineLevel="0" r="1354">
      <c r="A1354" s="3" t="s">
        <v>1487</v>
      </c>
      <c r="B1354" s="0" t="n">
        <v>1278.42</v>
      </c>
      <c r="C1354" s="0" t="n">
        <v>1280.79</v>
      </c>
      <c r="D1354" s="0" t="n">
        <v>1277.28</v>
      </c>
      <c r="E1354" s="0" t="n">
        <v>1277.99</v>
      </c>
      <c r="F1354" s="0" t="n">
        <v>-4.3</v>
      </c>
      <c r="G1354" s="3" t="s">
        <v>159</v>
      </c>
      <c r="H1354" s="1" t="n">
        <f aca="false">C1354 - B1354</f>
        <v>2.36999999999989</v>
      </c>
      <c r="I1354" s="1" t="n">
        <f aca="false">B1354 - D1354</f>
        <v>1.1400000000001</v>
      </c>
      <c r="J1354" s="1" t="n">
        <f aca="false">E1354 - B1354</f>
        <v>-0.430000000000064</v>
      </c>
      <c r="K1354" s="2" t="n">
        <f aca="false">IF(H1354&gt;I1354, H1354, I1354)</f>
        <v>2.36999999999989</v>
      </c>
      <c r="L1354" s="2" t="n">
        <f aca="false">IF(H1354&lt;I1354,H1354, I1354)</f>
        <v>1.1400000000001</v>
      </c>
    </row>
    <row collapsed="false" customFormat="false" customHeight="false" hidden="false" ht="12.8" outlineLevel="0" r="1355">
      <c r="A1355" s="3" t="s">
        <v>1488</v>
      </c>
      <c r="B1355" s="0" t="n">
        <v>1277.99</v>
      </c>
      <c r="C1355" s="0" t="n">
        <v>1279.3</v>
      </c>
      <c r="D1355" s="0" t="n">
        <v>1277.94</v>
      </c>
      <c r="E1355" s="0" t="n">
        <v>1278.41</v>
      </c>
      <c r="F1355" s="0" t="n">
        <v>4.2</v>
      </c>
      <c r="G1355" s="3" t="s">
        <v>30</v>
      </c>
      <c r="H1355" s="1" t="n">
        <f aca="false">C1355 - B1355</f>
        <v>1.30999999999995</v>
      </c>
      <c r="I1355" s="1" t="n">
        <f aca="false">B1355 - D1355</f>
        <v>0.0499999999999545</v>
      </c>
      <c r="J1355" s="1" t="n">
        <f aca="false">E1355 - B1355</f>
        <v>0.420000000000073</v>
      </c>
      <c r="K1355" s="2" t="n">
        <f aca="false">IF(H1355&gt;I1355, H1355, I1355)</f>
        <v>1.30999999999995</v>
      </c>
      <c r="L1355" s="2" t="n">
        <f aca="false">IF(H1355&lt;I1355,H1355, I1355)</f>
        <v>0.0499999999999545</v>
      </c>
    </row>
    <row collapsed="false" customFormat="false" customHeight="false" hidden="false" ht="12.8" outlineLevel="0" r="1356">
      <c r="A1356" s="3" t="s">
        <v>1489</v>
      </c>
      <c r="B1356" s="0" t="n">
        <v>1278.09</v>
      </c>
      <c r="C1356" s="0" t="n">
        <v>1278.49</v>
      </c>
      <c r="D1356" s="0" t="n">
        <v>1276.69</v>
      </c>
      <c r="E1356" s="0" t="n">
        <v>1277.94</v>
      </c>
      <c r="F1356" s="0" t="n">
        <v>-1.5</v>
      </c>
      <c r="G1356" s="3" t="s">
        <v>36</v>
      </c>
      <c r="H1356" s="1" t="n">
        <f aca="false">C1356 - B1356</f>
        <v>0.400000000000091</v>
      </c>
      <c r="I1356" s="1" t="n">
        <f aca="false">B1356 - D1356</f>
        <v>1.39999999999986</v>
      </c>
      <c r="J1356" s="1" t="n">
        <f aca="false">E1356 - B1356</f>
        <v>-0.149999999999864</v>
      </c>
      <c r="K1356" s="2" t="n">
        <f aca="false">IF(H1356&gt;I1356, H1356, I1356)</f>
        <v>1.39999999999986</v>
      </c>
      <c r="L1356" s="2" t="n">
        <f aca="false">IF(H1356&lt;I1356,H1356, I1356)</f>
        <v>0.400000000000091</v>
      </c>
    </row>
    <row collapsed="false" customFormat="false" customHeight="false" hidden="false" ht="12.8" outlineLevel="0" r="1357">
      <c r="A1357" s="3" t="s">
        <v>1490</v>
      </c>
      <c r="B1357" s="0" t="n">
        <v>1276.89</v>
      </c>
      <c r="C1357" s="0" t="n">
        <v>1278.34</v>
      </c>
      <c r="D1357" s="0" t="n">
        <v>1276.51</v>
      </c>
      <c r="E1357" s="0" t="n">
        <v>1277.99</v>
      </c>
      <c r="F1357" s="0" t="n">
        <v>11</v>
      </c>
      <c r="G1357" s="3" t="s">
        <v>17</v>
      </c>
      <c r="H1357" s="1" t="n">
        <f aca="false">C1357 - B1357</f>
        <v>1.44999999999982</v>
      </c>
      <c r="I1357" s="1" t="n">
        <f aca="false">B1357 - D1357</f>
        <v>0.380000000000109</v>
      </c>
      <c r="J1357" s="1" t="n">
        <f aca="false">E1357 - B1357</f>
        <v>1.09999999999991</v>
      </c>
      <c r="K1357" s="2" t="n">
        <f aca="false">IF(H1357&gt;I1357, H1357, I1357)</f>
        <v>1.44999999999982</v>
      </c>
      <c r="L1357" s="2" t="n">
        <f aca="false">IF(H1357&lt;I1357,H1357, I1357)</f>
        <v>0.380000000000109</v>
      </c>
    </row>
    <row collapsed="false" customFormat="false" customHeight="false" hidden="false" ht="12.8" outlineLevel="0" r="1358">
      <c r="A1358" s="3" t="s">
        <v>1491</v>
      </c>
      <c r="B1358" s="0" t="n">
        <v>1276.36</v>
      </c>
      <c r="C1358" s="0" t="n">
        <v>1278.04</v>
      </c>
      <c r="D1358" s="0" t="n">
        <v>1276.19</v>
      </c>
      <c r="E1358" s="0" t="n">
        <v>1276.89</v>
      </c>
      <c r="F1358" s="0" t="n">
        <v>5.3</v>
      </c>
      <c r="G1358" s="3" t="s">
        <v>55</v>
      </c>
      <c r="H1358" s="1" t="n">
        <f aca="false">C1358 - B1358</f>
        <v>1.68000000000006</v>
      </c>
      <c r="I1358" s="1" t="n">
        <f aca="false">B1358 - D1358</f>
        <v>0.169999999999845</v>
      </c>
      <c r="J1358" s="1" t="n">
        <f aca="false">E1358 - B1358</f>
        <v>0.5300000000002</v>
      </c>
      <c r="K1358" s="2" t="n">
        <f aca="false">IF(H1358&gt;I1358, H1358, I1358)</f>
        <v>1.68000000000006</v>
      </c>
      <c r="L1358" s="2" t="n">
        <f aca="false">IF(H1358&lt;I1358,H1358, I1358)</f>
        <v>0.169999999999845</v>
      </c>
    </row>
    <row collapsed="false" customFormat="false" customHeight="false" hidden="false" ht="12.8" outlineLevel="0" r="1359">
      <c r="A1359" s="3" t="s">
        <v>1492</v>
      </c>
      <c r="B1359" s="0" t="n">
        <v>1277.39</v>
      </c>
      <c r="C1359" s="0" t="n">
        <v>1277.64</v>
      </c>
      <c r="D1359" s="0" t="n">
        <v>1275.6</v>
      </c>
      <c r="E1359" s="0" t="n">
        <v>1276.41</v>
      </c>
      <c r="F1359" s="0" t="n">
        <v>-9.8</v>
      </c>
      <c r="G1359" s="3" t="s">
        <v>82</v>
      </c>
      <c r="H1359" s="1" t="n">
        <f aca="false">C1359 - B1359</f>
        <v>0.25</v>
      </c>
      <c r="I1359" s="1" t="n">
        <f aca="false">B1359 - D1359</f>
        <v>1.79000000000019</v>
      </c>
      <c r="J1359" s="1" t="n">
        <f aca="false">E1359 - B1359</f>
        <v>-0.980000000000018</v>
      </c>
      <c r="K1359" s="2" t="n">
        <f aca="false">IF(H1359&gt;I1359, H1359, I1359)</f>
        <v>1.79000000000019</v>
      </c>
      <c r="L1359" s="2" t="n">
        <f aca="false">IF(H1359&lt;I1359,H1359, I1359)</f>
        <v>0.25</v>
      </c>
    </row>
    <row collapsed="false" customFormat="false" customHeight="false" hidden="false" ht="12.8" outlineLevel="0" r="1360">
      <c r="A1360" s="3" t="s">
        <v>1493</v>
      </c>
      <c r="B1360" s="0" t="n">
        <v>1278.09</v>
      </c>
      <c r="C1360" s="0" t="n">
        <v>1278.09</v>
      </c>
      <c r="D1360" s="0" t="n">
        <v>1276.69</v>
      </c>
      <c r="E1360" s="0" t="n">
        <v>1277.38</v>
      </c>
      <c r="F1360" s="0" t="n">
        <v>-7.1</v>
      </c>
      <c r="G1360" s="3" t="s">
        <v>155</v>
      </c>
      <c r="H1360" s="1" t="n">
        <f aca="false">C1360 - B1360</f>
        <v>0</v>
      </c>
      <c r="I1360" s="1" t="n">
        <f aca="false">B1360 - D1360</f>
        <v>1.39999999999986</v>
      </c>
      <c r="J1360" s="1" t="n">
        <f aca="false">E1360 - B1360</f>
        <v>-0.709999999999809</v>
      </c>
      <c r="K1360" s="2" t="n">
        <f aca="false">IF(H1360&gt;I1360, H1360, I1360)</f>
        <v>1.39999999999986</v>
      </c>
      <c r="L1360" s="2" t="n">
        <f aca="false">IF(H1360&lt;I1360,H1360, I1360)</f>
        <v>0</v>
      </c>
    </row>
    <row collapsed="false" customFormat="false" customHeight="false" hidden="false" ht="12.8" outlineLevel="0" r="1361">
      <c r="A1361" s="3" t="s">
        <v>1494</v>
      </c>
      <c r="B1361" s="0" t="n">
        <v>1276.84</v>
      </c>
      <c r="C1361" s="0" t="n">
        <v>1278.09</v>
      </c>
      <c r="D1361" s="0" t="n">
        <v>1276.69</v>
      </c>
      <c r="E1361" s="0" t="n">
        <v>1278.09</v>
      </c>
      <c r="F1361" s="0" t="n">
        <v>12.5</v>
      </c>
      <c r="G1361" s="3" t="s">
        <v>87</v>
      </c>
      <c r="H1361" s="1" t="n">
        <f aca="false">C1361 - B1361</f>
        <v>1.25</v>
      </c>
      <c r="I1361" s="1" t="n">
        <f aca="false">B1361 - D1361</f>
        <v>0.149999999999864</v>
      </c>
      <c r="J1361" s="1" t="n">
        <f aca="false">E1361 - B1361</f>
        <v>1.25</v>
      </c>
      <c r="K1361" s="2" t="n">
        <f aca="false">IF(H1361&gt;I1361, H1361, I1361)</f>
        <v>1.25</v>
      </c>
      <c r="L1361" s="2" t="n">
        <f aca="false">IF(H1361&lt;I1361,H1361, I1361)</f>
        <v>0.149999999999864</v>
      </c>
    </row>
    <row collapsed="false" customFormat="false" customHeight="false" hidden="false" ht="12.8" outlineLevel="0" r="1362">
      <c r="A1362" s="3" t="s">
        <v>1495</v>
      </c>
      <c r="B1362" s="0" t="n">
        <v>1278.04</v>
      </c>
      <c r="C1362" s="0" t="n">
        <v>1278.24</v>
      </c>
      <c r="D1362" s="0" t="n">
        <v>1276.89</v>
      </c>
      <c r="E1362" s="0" t="n">
        <v>1276.99</v>
      </c>
      <c r="F1362" s="0" t="n">
        <v>-10.5</v>
      </c>
      <c r="G1362" s="3" t="s">
        <v>82</v>
      </c>
      <c r="H1362" s="1" t="n">
        <f aca="false">C1362 - B1362</f>
        <v>0.200000000000045</v>
      </c>
      <c r="I1362" s="1" t="n">
        <f aca="false">B1362 - D1362</f>
        <v>1.14999999999986</v>
      </c>
      <c r="J1362" s="1" t="n">
        <f aca="false">E1362 - B1362</f>
        <v>-1.04999999999995</v>
      </c>
      <c r="K1362" s="2" t="n">
        <f aca="false">IF(H1362&gt;I1362, H1362, I1362)</f>
        <v>1.14999999999986</v>
      </c>
      <c r="L1362" s="2" t="n">
        <f aca="false">IF(H1362&lt;I1362,H1362, I1362)</f>
        <v>0.200000000000045</v>
      </c>
    </row>
    <row collapsed="false" customFormat="false" customHeight="false" hidden="false" ht="12.8" outlineLevel="0" r="1363">
      <c r="A1363" s="3" t="s">
        <v>1496</v>
      </c>
      <c r="B1363" s="0" t="n">
        <v>1278.55</v>
      </c>
      <c r="C1363" s="0" t="n">
        <v>1278.98</v>
      </c>
      <c r="D1363" s="0" t="n">
        <v>1278.24</v>
      </c>
      <c r="E1363" s="0" t="n">
        <v>1278.54</v>
      </c>
      <c r="F1363" s="0" t="n">
        <v>-0.1</v>
      </c>
      <c r="G1363" s="3" t="s">
        <v>57</v>
      </c>
      <c r="H1363" s="1" t="n">
        <f aca="false">C1363 - B1363</f>
        <v>0.430000000000064</v>
      </c>
      <c r="I1363" s="1" t="n">
        <f aca="false">B1363 - D1363</f>
        <v>0.309999999999945</v>
      </c>
      <c r="J1363" s="1" t="n">
        <f aca="false">E1363 - B1363</f>
        <v>-0.00999999999999091</v>
      </c>
      <c r="K1363" s="2" t="n">
        <f aca="false">IF(H1363&gt;I1363, H1363, I1363)</f>
        <v>0.430000000000064</v>
      </c>
      <c r="L1363" s="2" t="n">
        <f aca="false">IF(H1363&lt;I1363,H1363, I1363)</f>
        <v>0.309999999999945</v>
      </c>
    </row>
    <row collapsed="false" customFormat="false" customHeight="false" hidden="false" ht="12.8" outlineLevel="0" r="1364">
      <c r="A1364" s="3" t="s">
        <v>1497</v>
      </c>
      <c r="B1364" s="0" t="n">
        <v>1279.04</v>
      </c>
      <c r="C1364" s="0" t="n">
        <v>1279.23</v>
      </c>
      <c r="D1364" s="0" t="n">
        <v>1277.1</v>
      </c>
      <c r="E1364" s="0" t="n">
        <v>1278.54</v>
      </c>
      <c r="F1364" s="0" t="n">
        <v>-5</v>
      </c>
      <c r="G1364" s="3" t="s">
        <v>128</v>
      </c>
      <c r="H1364" s="1" t="n">
        <f aca="false">C1364 - B1364</f>
        <v>0.190000000000055</v>
      </c>
      <c r="I1364" s="1" t="n">
        <f aca="false">B1364 - D1364</f>
        <v>1.94000000000005</v>
      </c>
      <c r="J1364" s="1" t="n">
        <f aca="false">E1364 - B1364</f>
        <v>-0.5</v>
      </c>
      <c r="K1364" s="2" t="n">
        <f aca="false">IF(H1364&gt;I1364, H1364, I1364)</f>
        <v>1.94000000000005</v>
      </c>
      <c r="L1364" s="2" t="n">
        <f aca="false">IF(H1364&lt;I1364,H1364, I1364)</f>
        <v>0.190000000000055</v>
      </c>
    </row>
    <row collapsed="false" customFormat="false" customHeight="false" hidden="false" ht="12.8" outlineLevel="0" r="1365">
      <c r="A1365" s="3" t="s">
        <v>1498</v>
      </c>
      <c r="B1365" s="0" t="n">
        <v>1277.19</v>
      </c>
      <c r="C1365" s="0" t="n">
        <v>1280.74</v>
      </c>
      <c r="D1365" s="0" t="n">
        <v>1276.54</v>
      </c>
      <c r="E1365" s="0" t="n">
        <v>1279.24</v>
      </c>
      <c r="F1365" s="0" t="n">
        <v>20.5</v>
      </c>
      <c r="G1365" s="3" t="s">
        <v>184</v>
      </c>
      <c r="H1365" s="1" t="n">
        <f aca="false">C1365 - B1365</f>
        <v>3.54999999999995</v>
      </c>
      <c r="I1365" s="1" t="n">
        <f aca="false">B1365 - D1365</f>
        <v>0.650000000000091</v>
      </c>
      <c r="J1365" s="1" t="n">
        <f aca="false">E1365 - B1365</f>
        <v>2.04999999999995</v>
      </c>
      <c r="K1365" s="2" t="n">
        <f aca="false">IF(H1365&gt;I1365, H1365, I1365)</f>
        <v>3.54999999999995</v>
      </c>
      <c r="L1365" s="2" t="n">
        <f aca="false">IF(H1365&lt;I1365,H1365, I1365)</f>
        <v>0.650000000000091</v>
      </c>
    </row>
    <row collapsed="false" customFormat="false" customHeight="false" hidden="false" ht="12.8" outlineLevel="0" r="1366">
      <c r="A1366" s="3" t="s">
        <v>1499</v>
      </c>
      <c r="B1366" s="0" t="n">
        <v>1276.74</v>
      </c>
      <c r="C1366" s="0" t="n">
        <v>1280.65</v>
      </c>
      <c r="D1366" s="0" t="n">
        <v>1276.74</v>
      </c>
      <c r="E1366" s="0" t="n">
        <v>1277.84</v>
      </c>
      <c r="F1366" s="0" t="n">
        <v>11</v>
      </c>
      <c r="G1366" s="3" t="s">
        <v>17</v>
      </c>
      <c r="H1366" s="1" t="n">
        <f aca="false">C1366 - B1366</f>
        <v>3.91000000000008</v>
      </c>
      <c r="I1366" s="1" t="n">
        <f aca="false">B1366 - D1366</f>
        <v>0</v>
      </c>
      <c r="J1366" s="1" t="n">
        <f aca="false">E1366 - B1366</f>
        <v>1.09999999999991</v>
      </c>
      <c r="K1366" s="2" t="n">
        <f aca="false">IF(H1366&gt;I1366, H1366, I1366)</f>
        <v>3.91000000000008</v>
      </c>
      <c r="L1366" s="2" t="n">
        <f aca="false">IF(H1366&lt;I1366,H1366, I1366)</f>
        <v>0</v>
      </c>
    </row>
    <row collapsed="false" customFormat="false" customHeight="false" hidden="false" ht="12.8" outlineLevel="0" r="1367">
      <c r="A1367" s="3" t="s">
        <v>1500</v>
      </c>
      <c r="B1367" s="0" t="n">
        <v>1276.14</v>
      </c>
      <c r="C1367" s="0" t="n">
        <v>1281.04</v>
      </c>
      <c r="D1367" s="0" t="n">
        <v>1274.79</v>
      </c>
      <c r="E1367" s="0" t="n">
        <v>1276.74</v>
      </c>
      <c r="F1367" s="0" t="n">
        <v>6</v>
      </c>
      <c r="G1367" s="3" t="s">
        <v>214</v>
      </c>
      <c r="H1367" s="1" t="n">
        <f aca="false">C1367 - B1367</f>
        <v>4.89999999999986</v>
      </c>
      <c r="I1367" s="1" t="n">
        <f aca="false">B1367 - D1367</f>
        <v>1.35000000000014</v>
      </c>
      <c r="J1367" s="1" t="n">
        <f aca="false">E1367 - B1367</f>
        <v>0.599999999999909</v>
      </c>
      <c r="K1367" s="2" t="n">
        <f aca="false">IF(H1367&gt;I1367, H1367, I1367)</f>
        <v>4.89999999999986</v>
      </c>
      <c r="L1367" s="2" t="n">
        <f aca="false">IF(H1367&lt;I1367,H1367, I1367)</f>
        <v>1.35000000000014</v>
      </c>
    </row>
    <row collapsed="false" customFormat="false" customHeight="false" hidden="false" ht="12.8" outlineLevel="0" r="1368">
      <c r="A1368" s="3" t="s">
        <v>1501</v>
      </c>
      <c r="B1368" s="0" t="n">
        <v>1279.14</v>
      </c>
      <c r="C1368" s="0" t="n">
        <v>1279.14</v>
      </c>
      <c r="D1368" s="0" t="n">
        <v>1272.53</v>
      </c>
      <c r="E1368" s="0" t="n">
        <v>1275.99</v>
      </c>
      <c r="F1368" s="0" t="n">
        <v>-31.5</v>
      </c>
      <c r="G1368" s="3" t="s">
        <v>59</v>
      </c>
      <c r="H1368" s="1" t="n">
        <f aca="false">C1368 - B1368</f>
        <v>0</v>
      </c>
      <c r="I1368" s="1" t="n">
        <f aca="false">B1368 - D1368</f>
        <v>6.61000000000013</v>
      </c>
      <c r="J1368" s="1" t="n">
        <f aca="false">E1368 - B1368</f>
        <v>-3.15000000000009</v>
      </c>
      <c r="K1368" s="2" t="n">
        <f aca="false">IF(H1368&gt;I1368, H1368, I1368)</f>
        <v>6.61000000000013</v>
      </c>
      <c r="L1368" s="2" t="n">
        <f aca="false">IF(H1368&lt;I1368,H1368, I1368)</f>
        <v>0</v>
      </c>
    </row>
    <row collapsed="false" customFormat="false" customHeight="false" hidden="false" ht="12.8" outlineLevel="0" r="1369">
      <c r="A1369" s="3" t="s">
        <v>1502</v>
      </c>
      <c r="B1369" s="0" t="n">
        <v>1280.47</v>
      </c>
      <c r="C1369" s="0" t="n">
        <v>1280.87</v>
      </c>
      <c r="D1369" s="0" t="n">
        <v>1279.72</v>
      </c>
      <c r="E1369" s="0" t="n">
        <v>1280</v>
      </c>
      <c r="F1369" s="0" t="n">
        <v>-4.7</v>
      </c>
      <c r="G1369" s="3" t="s">
        <v>128</v>
      </c>
      <c r="H1369" s="1" t="n">
        <f aca="false">C1369 - B1369</f>
        <v>0.399999999999864</v>
      </c>
      <c r="I1369" s="1" t="n">
        <f aca="false">B1369 - D1369</f>
        <v>0.75</v>
      </c>
      <c r="J1369" s="1" t="n">
        <f aca="false">E1369 - B1369</f>
        <v>-0.470000000000027</v>
      </c>
      <c r="K1369" s="2" t="n">
        <f aca="false">IF(H1369&gt;I1369, H1369, I1369)</f>
        <v>0.75</v>
      </c>
      <c r="L1369" s="2" t="n">
        <f aca="false">IF(H1369&lt;I1369,H1369, I1369)</f>
        <v>0.399999999999864</v>
      </c>
    </row>
    <row collapsed="false" customFormat="false" customHeight="false" hidden="false" ht="12.8" outlineLevel="0" r="1370">
      <c r="A1370" s="3" t="s">
        <v>1503</v>
      </c>
      <c r="B1370" s="0" t="n">
        <v>1280.28</v>
      </c>
      <c r="C1370" s="0" t="n">
        <v>1281.22</v>
      </c>
      <c r="D1370" s="0" t="n">
        <v>1279.97</v>
      </c>
      <c r="E1370" s="0" t="n">
        <v>1280.49</v>
      </c>
      <c r="F1370" s="0" t="n">
        <v>2.1</v>
      </c>
      <c r="G1370" s="3" t="s">
        <v>146</v>
      </c>
      <c r="H1370" s="1" t="n">
        <f aca="false">C1370 - B1370</f>
        <v>0.940000000000055</v>
      </c>
      <c r="I1370" s="1" t="n">
        <f aca="false">B1370 - D1370</f>
        <v>0.309999999999945</v>
      </c>
      <c r="J1370" s="1" t="n">
        <f aca="false">E1370 - B1370</f>
        <v>0.210000000000036</v>
      </c>
      <c r="K1370" s="2" t="n">
        <f aca="false">IF(H1370&gt;I1370, H1370, I1370)</f>
        <v>0.940000000000055</v>
      </c>
      <c r="L1370" s="2" t="n">
        <f aca="false">IF(H1370&lt;I1370,H1370, I1370)</f>
        <v>0.309999999999945</v>
      </c>
    </row>
    <row collapsed="false" customFormat="false" customHeight="false" hidden="false" ht="12.8" outlineLevel="0" r="1371">
      <c r="A1371" s="3" t="s">
        <v>1504</v>
      </c>
      <c r="B1371" s="0" t="n">
        <v>1280.29</v>
      </c>
      <c r="C1371" s="0" t="n">
        <v>1281.2</v>
      </c>
      <c r="D1371" s="0" t="n">
        <v>1280.08</v>
      </c>
      <c r="E1371" s="0" t="n">
        <v>1280.28</v>
      </c>
      <c r="F1371" s="0" t="n">
        <v>-0.1</v>
      </c>
      <c r="G1371" s="3" t="s">
        <v>57</v>
      </c>
      <c r="H1371" s="1" t="n">
        <f aca="false">C1371 - B1371</f>
        <v>0.910000000000082</v>
      </c>
      <c r="I1371" s="1" t="n">
        <f aca="false">B1371 - D1371</f>
        <v>0.210000000000036</v>
      </c>
      <c r="J1371" s="1" t="n">
        <f aca="false">E1371 - B1371</f>
        <v>-0.00999999999999091</v>
      </c>
      <c r="K1371" s="2" t="n">
        <f aca="false">IF(H1371&gt;I1371, H1371, I1371)</f>
        <v>0.910000000000082</v>
      </c>
      <c r="L1371" s="2" t="n">
        <f aca="false">IF(H1371&lt;I1371,H1371, I1371)</f>
        <v>0.210000000000036</v>
      </c>
    </row>
    <row collapsed="false" customFormat="false" customHeight="false" hidden="false" ht="12.8" outlineLevel="0" r="1372">
      <c r="A1372" s="3" t="s">
        <v>1505</v>
      </c>
      <c r="B1372" s="0" t="n">
        <v>1278.99</v>
      </c>
      <c r="C1372" s="0" t="n">
        <v>1280.59</v>
      </c>
      <c r="D1372" s="0" t="n">
        <v>1278.89</v>
      </c>
      <c r="E1372" s="0" t="n">
        <v>1280.29</v>
      </c>
      <c r="F1372" s="0" t="n">
        <v>13</v>
      </c>
      <c r="G1372" s="3" t="s">
        <v>87</v>
      </c>
      <c r="H1372" s="1" t="n">
        <f aca="false">C1372 - B1372</f>
        <v>1.59999999999991</v>
      </c>
      <c r="I1372" s="1" t="n">
        <f aca="false">B1372 - D1372</f>
        <v>0.0999999999999091</v>
      </c>
      <c r="J1372" s="1" t="n">
        <f aca="false">E1372 - B1372</f>
        <v>1.29999999999995</v>
      </c>
      <c r="K1372" s="2" t="n">
        <f aca="false">IF(H1372&gt;I1372, H1372, I1372)</f>
        <v>1.59999999999991</v>
      </c>
      <c r="L1372" s="2" t="n">
        <f aca="false">IF(H1372&lt;I1372,H1372, I1372)</f>
        <v>0.0999999999999091</v>
      </c>
    </row>
    <row collapsed="false" customFormat="false" customHeight="false" hidden="false" ht="12.8" outlineLevel="0" r="1373">
      <c r="A1373" s="3" t="s">
        <v>1506</v>
      </c>
      <c r="B1373" s="0" t="n">
        <v>1281.01</v>
      </c>
      <c r="C1373" s="0" t="n">
        <v>1281.79</v>
      </c>
      <c r="D1373" s="0" t="n">
        <v>1278.39</v>
      </c>
      <c r="E1373" s="0" t="n">
        <v>1278.99</v>
      </c>
      <c r="F1373" s="0" t="n">
        <v>-20.2</v>
      </c>
      <c r="G1373" s="3" t="s">
        <v>307</v>
      </c>
      <c r="H1373" s="1" t="n">
        <f aca="false">C1373 - B1373</f>
        <v>0.779999999999973</v>
      </c>
      <c r="I1373" s="1" t="n">
        <f aca="false">B1373 - D1373</f>
        <v>2.61999999999989</v>
      </c>
      <c r="J1373" s="1" t="n">
        <f aca="false">E1373 - B1373</f>
        <v>-2.01999999999998</v>
      </c>
      <c r="K1373" s="2" t="n">
        <f aca="false">IF(H1373&gt;I1373, H1373, I1373)</f>
        <v>2.61999999999989</v>
      </c>
      <c r="L1373" s="2" t="n">
        <f aca="false">IF(H1373&lt;I1373,H1373, I1373)</f>
        <v>0.779999999999973</v>
      </c>
    </row>
    <row collapsed="false" customFormat="false" customHeight="false" hidden="false" ht="12.8" outlineLevel="0" r="1374">
      <c r="A1374" s="3" t="s">
        <v>1507</v>
      </c>
      <c r="B1374" s="0" t="n">
        <v>1277.38</v>
      </c>
      <c r="C1374" s="0" t="n">
        <v>1281.64</v>
      </c>
      <c r="D1374" s="0" t="n">
        <v>1277.29</v>
      </c>
      <c r="E1374" s="0" t="n">
        <v>1281.06</v>
      </c>
      <c r="F1374" s="0" t="n">
        <v>36.8</v>
      </c>
      <c r="G1374" s="3" t="s">
        <v>74</v>
      </c>
      <c r="H1374" s="1" t="n">
        <f aca="false">C1374 - B1374</f>
        <v>4.25999999999999</v>
      </c>
      <c r="I1374" s="1" t="n">
        <f aca="false">B1374 - D1374</f>
        <v>0.0900000000001455</v>
      </c>
      <c r="J1374" s="1" t="n">
        <f aca="false">E1374 - B1374</f>
        <v>3.67999999999984</v>
      </c>
      <c r="K1374" s="2" t="n">
        <f aca="false">IF(H1374&gt;I1374, H1374, I1374)</f>
        <v>4.25999999999999</v>
      </c>
      <c r="L1374" s="2" t="n">
        <f aca="false">IF(H1374&lt;I1374,H1374, I1374)</f>
        <v>0.0900000000001455</v>
      </c>
    </row>
    <row collapsed="false" customFormat="false" customHeight="false" hidden="false" ht="12.8" outlineLevel="0" r="1375">
      <c r="A1375" s="3" t="s">
        <v>1508</v>
      </c>
      <c r="B1375" s="0" t="n">
        <v>1278.08</v>
      </c>
      <c r="C1375" s="0" t="n">
        <v>1280.78</v>
      </c>
      <c r="D1375" s="0" t="n">
        <v>1274.14</v>
      </c>
      <c r="E1375" s="0" t="n">
        <v>1277.34</v>
      </c>
      <c r="F1375" s="0" t="n">
        <v>-7.4</v>
      </c>
      <c r="G1375" s="3" t="s">
        <v>155</v>
      </c>
      <c r="H1375" s="1" t="n">
        <f aca="false">C1375 - B1375</f>
        <v>2.70000000000005</v>
      </c>
      <c r="I1375" s="1" t="n">
        <f aca="false">B1375 - D1375</f>
        <v>3.93999999999983</v>
      </c>
      <c r="J1375" s="1" t="n">
        <f aca="false">E1375 - B1375</f>
        <v>-0.740000000000009</v>
      </c>
      <c r="K1375" s="2" t="n">
        <f aca="false">IF(H1375&gt;I1375, H1375, I1375)</f>
        <v>3.93999999999983</v>
      </c>
      <c r="L1375" s="2" t="n">
        <f aca="false">IF(H1375&lt;I1375,H1375, I1375)</f>
        <v>2.70000000000005</v>
      </c>
    </row>
    <row collapsed="false" customFormat="false" customHeight="false" hidden="false" ht="12.8" outlineLevel="0" r="1376">
      <c r="A1376" s="3" t="s">
        <v>1509</v>
      </c>
      <c r="B1376" s="0" t="n">
        <v>1277.81</v>
      </c>
      <c r="C1376" s="0" t="n">
        <v>1279.48</v>
      </c>
      <c r="D1376" s="0" t="n">
        <v>1277.6</v>
      </c>
      <c r="E1376" s="0" t="n">
        <v>1278.18</v>
      </c>
      <c r="F1376" s="0" t="n">
        <v>3.7</v>
      </c>
      <c r="G1376" s="3" t="s">
        <v>30</v>
      </c>
      <c r="H1376" s="1" t="n">
        <f aca="false">C1376 - B1376</f>
        <v>1.67000000000007</v>
      </c>
      <c r="I1376" s="1" t="n">
        <f aca="false">B1376 - D1376</f>
        <v>0.210000000000036</v>
      </c>
      <c r="J1376" s="1" t="n">
        <f aca="false">E1376 - B1376</f>
        <v>0.370000000000118</v>
      </c>
      <c r="K1376" s="2" t="n">
        <f aca="false">IF(H1376&gt;I1376, H1376, I1376)</f>
        <v>1.67000000000007</v>
      </c>
      <c r="L1376" s="2" t="n">
        <f aca="false">IF(H1376&lt;I1376,H1376, I1376)</f>
        <v>0.210000000000036</v>
      </c>
    </row>
    <row collapsed="false" customFormat="false" customHeight="false" hidden="false" ht="12.8" outlineLevel="0" r="1377">
      <c r="A1377" s="3" t="s">
        <v>1510</v>
      </c>
      <c r="B1377" s="0" t="n">
        <v>1278.38</v>
      </c>
      <c r="C1377" s="0" t="n">
        <v>1279.61</v>
      </c>
      <c r="D1377" s="0" t="n">
        <v>1277.46</v>
      </c>
      <c r="E1377" s="0" t="n">
        <v>1277.86</v>
      </c>
      <c r="F1377" s="0" t="n">
        <v>-5.2</v>
      </c>
      <c r="G1377" s="3" t="s">
        <v>128</v>
      </c>
      <c r="H1377" s="1" t="n">
        <f aca="false">C1377 - B1377</f>
        <v>1.22999999999979</v>
      </c>
      <c r="I1377" s="1" t="n">
        <f aca="false">B1377 - D1377</f>
        <v>0.920000000000073</v>
      </c>
      <c r="J1377" s="1" t="n">
        <f aca="false">E1377 - B1377</f>
        <v>-0.520000000000209</v>
      </c>
      <c r="K1377" s="2" t="n">
        <f aca="false">IF(H1377&gt;I1377, H1377, I1377)</f>
        <v>1.22999999999979</v>
      </c>
      <c r="L1377" s="2" t="n">
        <f aca="false">IF(H1377&lt;I1377,H1377, I1377)</f>
        <v>0.920000000000073</v>
      </c>
    </row>
    <row collapsed="false" customFormat="false" customHeight="false" hidden="false" ht="12.8" outlineLevel="0" r="1378">
      <c r="A1378" s="3" t="s">
        <v>1511</v>
      </c>
      <c r="B1378" s="0" t="n">
        <v>1280.89</v>
      </c>
      <c r="C1378" s="0" t="n">
        <v>1281.19</v>
      </c>
      <c r="D1378" s="0" t="n">
        <v>1278.27</v>
      </c>
      <c r="E1378" s="0" t="n">
        <v>1278.43</v>
      </c>
      <c r="F1378" s="0" t="n">
        <v>-24.6</v>
      </c>
      <c r="G1378" s="3" t="s">
        <v>69</v>
      </c>
      <c r="H1378" s="1" t="n">
        <f aca="false">C1378 - B1378</f>
        <v>0.299999999999955</v>
      </c>
      <c r="I1378" s="1" t="n">
        <f aca="false">B1378 - D1378</f>
        <v>2.62000000000012</v>
      </c>
      <c r="J1378" s="1" t="n">
        <f aca="false">E1378 - B1378</f>
        <v>-2.46000000000004</v>
      </c>
      <c r="K1378" s="2" t="n">
        <f aca="false">IF(H1378&gt;I1378, H1378, I1378)</f>
        <v>2.62000000000012</v>
      </c>
      <c r="L1378" s="2" t="n">
        <f aca="false">IF(H1378&lt;I1378,H1378, I1378)</f>
        <v>0.299999999999955</v>
      </c>
    </row>
    <row collapsed="false" customFormat="false" customHeight="false" hidden="false" ht="12.8" outlineLevel="0" r="1379">
      <c r="A1379" s="3" t="s">
        <v>1512</v>
      </c>
      <c r="B1379" s="0" t="n">
        <v>1281.25</v>
      </c>
      <c r="C1379" s="0" t="n">
        <v>1282.99</v>
      </c>
      <c r="D1379" s="0" t="n">
        <v>1280.8</v>
      </c>
      <c r="E1379" s="0" t="n">
        <v>1280.9</v>
      </c>
      <c r="F1379" s="0" t="n">
        <v>-3.5</v>
      </c>
      <c r="G1379" s="3" t="s">
        <v>159</v>
      </c>
      <c r="H1379" s="1" t="n">
        <f aca="false">C1379 - B1379</f>
        <v>1.74000000000001</v>
      </c>
      <c r="I1379" s="1" t="n">
        <f aca="false">B1379 - D1379</f>
        <v>0.450000000000046</v>
      </c>
      <c r="J1379" s="1" t="n">
        <f aca="false">E1379 - B1379</f>
        <v>-0.349999999999909</v>
      </c>
      <c r="K1379" s="2" t="n">
        <f aca="false">IF(H1379&gt;I1379, H1379, I1379)</f>
        <v>1.74000000000001</v>
      </c>
      <c r="L1379" s="2" t="n">
        <f aca="false">IF(H1379&lt;I1379,H1379, I1379)</f>
        <v>0.450000000000046</v>
      </c>
    </row>
    <row collapsed="false" customFormat="false" customHeight="false" hidden="false" ht="12.8" outlineLevel="0" r="1380">
      <c r="A1380" s="3" t="s">
        <v>1513</v>
      </c>
      <c r="B1380" s="0" t="n">
        <v>1280.99</v>
      </c>
      <c r="C1380" s="0" t="n">
        <v>1281.8</v>
      </c>
      <c r="D1380" s="0" t="n">
        <v>1280.63</v>
      </c>
      <c r="E1380" s="0" t="n">
        <v>1281.25</v>
      </c>
      <c r="F1380" s="0" t="n">
        <v>2.6</v>
      </c>
      <c r="G1380" s="3" t="s">
        <v>146</v>
      </c>
      <c r="H1380" s="1" t="n">
        <f aca="false">C1380 - B1380</f>
        <v>0.809999999999945</v>
      </c>
      <c r="I1380" s="1" t="n">
        <f aca="false">B1380 - D1380</f>
        <v>0.3599999999999</v>
      </c>
      <c r="J1380" s="1" t="n">
        <f aca="false">E1380 - B1380</f>
        <v>0.259999999999991</v>
      </c>
      <c r="K1380" s="2" t="n">
        <f aca="false">IF(H1380&gt;I1380, H1380, I1380)</f>
        <v>0.809999999999945</v>
      </c>
      <c r="L1380" s="2" t="n">
        <f aca="false">IF(H1380&lt;I1380,H1380, I1380)</f>
        <v>0.3599999999999</v>
      </c>
    </row>
    <row collapsed="false" customFormat="false" customHeight="false" hidden="false" ht="12.8" outlineLevel="0" r="1381">
      <c r="A1381" s="3" t="s">
        <v>1514</v>
      </c>
      <c r="B1381" s="0" t="n">
        <v>1279.74</v>
      </c>
      <c r="C1381" s="0" t="n">
        <v>1281.79</v>
      </c>
      <c r="D1381" s="0" t="n">
        <v>1279.3</v>
      </c>
      <c r="E1381" s="0" t="n">
        <v>1281.09</v>
      </c>
      <c r="F1381" s="0" t="n">
        <v>13.5</v>
      </c>
      <c r="G1381" s="3" t="s">
        <v>63</v>
      </c>
      <c r="H1381" s="1" t="n">
        <f aca="false">C1381 - B1381</f>
        <v>2.04999999999995</v>
      </c>
      <c r="I1381" s="1" t="n">
        <f aca="false">B1381 - D1381</f>
        <v>0.440000000000055</v>
      </c>
      <c r="J1381" s="1" t="n">
        <f aca="false">E1381 - B1381</f>
        <v>1.34999999999991</v>
      </c>
      <c r="K1381" s="2" t="n">
        <f aca="false">IF(H1381&gt;I1381, H1381, I1381)</f>
        <v>2.04999999999995</v>
      </c>
      <c r="L1381" s="2" t="n">
        <f aca="false">IF(H1381&lt;I1381,H1381, I1381)</f>
        <v>0.440000000000055</v>
      </c>
    </row>
    <row collapsed="false" customFormat="false" customHeight="false" hidden="false" ht="12.8" outlineLevel="0" r="1382">
      <c r="A1382" s="3" t="s">
        <v>1515</v>
      </c>
      <c r="B1382" s="0" t="n">
        <v>1279.8</v>
      </c>
      <c r="C1382" s="0" t="n">
        <v>1280.08</v>
      </c>
      <c r="D1382" s="0" t="n">
        <v>1279.11</v>
      </c>
      <c r="E1382" s="0" t="n">
        <v>1279.74</v>
      </c>
      <c r="F1382" s="0" t="n">
        <v>-0.6</v>
      </c>
      <c r="G1382" s="3" t="s">
        <v>57</v>
      </c>
      <c r="H1382" s="1" t="n">
        <f aca="false">C1382 - B1382</f>
        <v>0.279999999999973</v>
      </c>
      <c r="I1382" s="1" t="n">
        <f aca="false">B1382 - D1382</f>
        <v>0.690000000000055</v>
      </c>
      <c r="J1382" s="1" t="n">
        <f aca="false">E1382 - B1382</f>
        <v>-0.0599999999999454</v>
      </c>
      <c r="K1382" s="2" t="n">
        <f aca="false">IF(H1382&gt;I1382, H1382, I1382)</f>
        <v>0.690000000000055</v>
      </c>
      <c r="L1382" s="2" t="n">
        <f aca="false">IF(H1382&lt;I1382,H1382, I1382)</f>
        <v>0.279999999999973</v>
      </c>
    </row>
    <row collapsed="false" customFormat="false" customHeight="false" hidden="false" ht="12.8" outlineLevel="0" r="1383">
      <c r="A1383" s="3" t="s">
        <v>1516</v>
      </c>
      <c r="B1383" s="0" t="n">
        <v>1280.29</v>
      </c>
      <c r="C1383" s="0" t="n">
        <v>1280.89</v>
      </c>
      <c r="D1383" s="0" t="n">
        <v>1279.08</v>
      </c>
      <c r="E1383" s="0" t="n">
        <v>1279.7</v>
      </c>
      <c r="F1383" s="0" t="n">
        <v>-5.9</v>
      </c>
      <c r="G1383" s="3" t="s">
        <v>119</v>
      </c>
      <c r="H1383" s="1" t="n">
        <f aca="false">C1383 - B1383</f>
        <v>0.600000000000136</v>
      </c>
      <c r="I1383" s="1" t="n">
        <f aca="false">B1383 - D1383</f>
        <v>1.21000000000004</v>
      </c>
      <c r="J1383" s="1" t="n">
        <f aca="false">E1383 - B1383</f>
        <v>-0.589999999999918</v>
      </c>
      <c r="K1383" s="2" t="n">
        <f aca="false">IF(H1383&gt;I1383, H1383, I1383)</f>
        <v>1.21000000000004</v>
      </c>
      <c r="L1383" s="2" t="n">
        <f aca="false">IF(H1383&lt;I1383,H1383, I1383)</f>
        <v>0.600000000000136</v>
      </c>
    </row>
    <row collapsed="false" customFormat="false" customHeight="false" hidden="false" ht="12.8" outlineLevel="0" r="1384">
      <c r="A1384" s="3" t="s">
        <v>1517</v>
      </c>
      <c r="B1384" s="0" t="n">
        <v>1279.29</v>
      </c>
      <c r="C1384" s="0" t="n">
        <v>1280.65</v>
      </c>
      <c r="D1384" s="0" t="n">
        <v>1278.99</v>
      </c>
      <c r="E1384" s="0" t="n">
        <v>1280.39</v>
      </c>
      <c r="F1384" s="0" t="n">
        <v>11</v>
      </c>
      <c r="G1384" s="3" t="s">
        <v>17</v>
      </c>
      <c r="H1384" s="1" t="n">
        <f aca="false">C1384 - B1384</f>
        <v>1.36000000000013</v>
      </c>
      <c r="I1384" s="1" t="n">
        <f aca="false">B1384 - D1384</f>
        <v>0.299999999999955</v>
      </c>
      <c r="J1384" s="1" t="n">
        <f aca="false">E1384 - B1384</f>
        <v>1.10000000000014</v>
      </c>
      <c r="K1384" s="2" t="n">
        <f aca="false">IF(H1384&gt;I1384, H1384, I1384)</f>
        <v>1.36000000000013</v>
      </c>
      <c r="L1384" s="2" t="n">
        <f aca="false">IF(H1384&lt;I1384,H1384, I1384)</f>
        <v>0.299999999999955</v>
      </c>
    </row>
    <row collapsed="false" customFormat="false" customHeight="false" hidden="false" ht="12.8" outlineLevel="0" r="1385">
      <c r="A1385" s="3" t="s">
        <v>1518</v>
      </c>
      <c r="B1385" s="0" t="n">
        <v>1279.41</v>
      </c>
      <c r="C1385" s="0" t="n">
        <v>1279.69</v>
      </c>
      <c r="D1385" s="0" t="n">
        <v>1278.6</v>
      </c>
      <c r="E1385" s="0" t="n">
        <v>1279.23</v>
      </c>
      <c r="F1385" s="0" t="n">
        <v>-1.8</v>
      </c>
      <c r="G1385" s="3" t="s">
        <v>36</v>
      </c>
      <c r="H1385" s="1" t="n">
        <f aca="false">C1385 - B1385</f>
        <v>0.279999999999973</v>
      </c>
      <c r="I1385" s="1" t="n">
        <f aca="false">B1385 - D1385</f>
        <v>0.810000000000173</v>
      </c>
      <c r="J1385" s="1" t="n">
        <f aca="false">E1385 - B1385</f>
        <v>-0.180000000000064</v>
      </c>
      <c r="K1385" s="2" t="n">
        <f aca="false">IF(H1385&gt;I1385, H1385, I1385)</f>
        <v>0.810000000000173</v>
      </c>
      <c r="L1385" s="2" t="n">
        <f aca="false">IF(H1385&lt;I1385,H1385, I1385)</f>
        <v>0.279999999999973</v>
      </c>
    </row>
    <row collapsed="false" customFormat="false" customHeight="false" hidden="false" ht="12.8" outlineLevel="0" r="1386">
      <c r="A1386" s="3" t="s">
        <v>1519</v>
      </c>
      <c r="B1386" s="0" t="n">
        <v>1278.79</v>
      </c>
      <c r="C1386" s="0" t="n">
        <v>1279.34</v>
      </c>
      <c r="D1386" s="0" t="n">
        <v>1278.34</v>
      </c>
      <c r="E1386" s="0" t="n">
        <v>1279.24</v>
      </c>
      <c r="F1386" s="0" t="n">
        <v>4.5</v>
      </c>
      <c r="G1386" s="3" t="s">
        <v>55</v>
      </c>
      <c r="H1386" s="1" t="n">
        <f aca="false">C1386 - B1386</f>
        <v>0.549999999999955</v>
      </c>
      <c r="I1386" s="1" t="n">
        <f aca="false">B1386 - D1386</f>
        <v>0.450000000000046</v>
      </c>
      <c r="J1386" s="1" t="n">
        <f aca="false">E1386 - B1386</f>
        <v>0.450000000000046</v>
      </c>
      <c r="K1386" s="2" t="n">
        <f aca="false">IF(H1386&gt;I1386, H1386, I1386)</f>
        <v>0.549999999999955</v>
      </c>
      <c r="L1386" s="2" t="n">
        <f aca="false">IF(H1386&lt;I1386,H1386, I1386)</f>
        <v>0.450000000000046</v>
      </c>
    </row>
    <row collapsed="false" customFormat="false" customHeight="false" hidden="false" ht="12.8" outlineLevel="0" r="1387">
      <c r="A1387" s="3" t="s">
        <v>1520</v>
      </c>
      <c r="B1387" s="0" t="n">
        <v>1278.09</v>
      </c>
      <c r="C1387" s="0" t="n">
        <v>1278.94</v>
      </c>
      <c r="D1387" s="0" t="n">
        <v>1277.79</v>
      </c>
      <c r="E1387" s="0" t="n">
        <v>1278.79</v>
      </c>
      <c r="F1387" s="0" t="n">
        <v>7</v>
      </c>
      <c r="G1387" s="3" t="s">
        <v>214</v>
      </c>
      <c r="H1387" s="1" t="n">
        <f aca="false">C1387 - B1387</f>
        <v>0.850000000000136</v>
      </c>
      <c r="I1387" s="1" t="n">
        <f aca="false">B1387 - D1387</f>
        <v>0.299999999999955</v>
      </c>
      <c r="J1387" s="1" t="n">
        <f aca="false">E1387 - B1387</f>
        <v>0.700000000000046</v>
      </c>
      <c r="K1387" s="2" t="n">
        <f aca="false">IF(H1387&gt;I1387, H1387, I1387)</f>
        <v>0.850000000000136</v>
      </c>
      <c r="L1387" s="2" t="n">
        <f aca="false">IF(H1387&lt;I1387,H1387, I1387)</f>
        <v>0.299999999999955</v>
      </c>
    </row>
    <row collapsed="false" customFormat="false" customHeight="false" hidden="false" ht="12.8" outlineLevel="0" r="1388">
      <c r="A1388" s="3" t="s">
        <v>1521</v>
      </c>
      <c r="B1388" s="0" t="n">
        <v>1276.95</v>
      </c>
      <c r="C1388" s="0" t="n">
        <v>1278.14</v>
      </c>
      <c r="D1388" s="0" t="n">
        <v>1276.44</v>
      </c>
      <c r="E1388" s="0" t="n">
        <v>1278.14</v>
      </c>
      <c r="F1388" s="0" t="n">
        <v>11.9</v>
      </c>
      <c r="G1388" s="3" t="s">
        <v>17</v>
      </c>
      <c r="H1388" s="1" t="n">
        <f aca="false">C1388 - B1388</f>
        <v>1.19000000000005</v>
      </c>
      <c r="I1388" s="1" t="n">
        <f aca="false">B1388 - D1388</f>
        <v>0.509999999999991</v>
      </c>
      <c r="J1388" s="1" t="n">
        <f aca="false">E1388 - B1388</f>
        <v>1.19000000000005</v>
      </c>
      <c r="K1388" s="2" t="n">
        <f aca="false">IF(H1388&gt;I1388, H1388, I1388)</f>
        <v>1.19000000000005</v>
      </c>
      <c r="L1388" s="2" t="n">
        <f aca="false">IF(H1388&lt;I1388,H1388, I1388)</f>
        <v>0.509999999999991</v>
      </c>
    </row>
    <row collapsed="false" customFormat="false" customHeight="false" hidden="false" ht="12.8" outlineLevel="0" r="1389">
      <c r="A1389" s="3" t="s">
        <v>1522</v>
      </c>
      <c r="B1389" s="0" t="n">
        <v>1277.71</v>
      </c>
      <c r="C1389" s="0" t="n">
        <v>1278.19</v>
      </c>
      <c r="D1389" s="0" t="n">
        <v>1276.88</v>
      </c>
      <c r="E1389" s="0" t="n">
        <v>1277.09</v>
      </c>
      <c r="F1389" s="0" t="n">
        <v>-6.2</v>
      </c>
      <c r="G1389" s="3" t="s">
        <v>119</v>
      </c>
      <c r="H1389" s="1" t="n">
        <f aca="false">C1389 - B1389</f>
        <v>0.480000000000018</v>
      </c>
      <c r="I1389" s="1" t="n">
        <f aca="false">B1389 - D1389</f>
        <v>0.829999999999927</v>
      </c>
      <c r="J1389" s="1" t="n">
        <f aca="false">E1389 - B1389</f>
        <v>-0.620000000000118</v>
      </c>
      <c r="K1389" s="2" t="n">
        <f aca="false">IF(H1389&gt;I1389, H1389, I1389)</f>
        <v>0.829999999999927</v>
      </c>
      <c r="L1389" s="2" t="n">
        <f aca="false">IF(H1389&lt;I1389,H1389, I1389)</f>
        <v>0.480000000000018</v>
      </c>
    </row>
    <row collapsed="false" customFormat="false" customHeight="false" hidden="false" ht="12.8" outlineLevel="0" r="1390">
      <c r="A1390" s="3" t="s">
        <v>1523</v>
      </c>
      <c r="B1390" s="0" t="n">
        <v>1276.79</v>
      </c>
      <c r="C1390" s="0" t="n">
        <v>1277.71</v>
      </c>
      <c r="D1390" s="0" t="n">
        <v>1276.79</v>
      </c>
      <c r="E1390" s="0" t="n">
        <v>1277.69</v>
      </c>
      <c r="F1390" s="0" t="n">
        <v>9</v>
      </c>
      <c r="G1390" s="3" t="s">
        <v>130</v>
      </c>
      <c r="H1390" s="1" t="n">
        <f aca="false">C1390 - B1390</f>
        <v>0.920000000000073</v>
      </c>
      <c r="I1390" s="1" t="n">
        <f aca="false">B1390 - D1390</f>
        <v>0</v>
      </c>
      <c r="J1390" s="1" t="n">
        <f aca="false">E1390 - B1390</f>
        <v>0.900000000000091</v>
      </c>
      <c r="K1390" s="2" t="n">
        <f aca="false">IF(H1390&gt;I1390, H1390, I1390)</f>
        <v>0.920000000000073</v>
      </c>
      <c r="L1390" s="2" t="n">
        <f aca="false">IF(H1390&lt;I1390,H1390, I1390)</f>
        <v>0</v>
      </c>
    </row>
    <row collapsed="false" customFormat="false" customHeight="false" hidden="false" ht="12.8" outlineLevel="0" r="1391">
      <c r="A1391" s="3" t="s">
        <v>1524</v>
      </c>
      <c r="B1391" s="0" t="n">
        <v>1277</v>
      </c>
      <c r="C1391" s="0" t="n">
        <v>1277.59</v>
      </c>
      <c r="D1391" s="0" t="n">
        <v>1276.74</v>
      </c>
      <c r="E1391" s="0" t="n">
        <v>1276.79</v>
      </c>
      <c r="F1391" s="0" t="n">
        <v>-2.1</v>
      </c>
      <c r="G1391" s="3" t="s">
        <v>121</v>
      </c>
      <c r="H1391" s="1" t="n">
        <f aca="false">C1391 - B1391</f>
        <v>0.589999999999918</v>
      </c>
      <c r="I1391" s="1" t="n">
        <f aca="false">B1391 - D1391</f>
        <v>0.259999999999991</v>
      </c>
      <c r="J1391" s="1" t="n">
        <f aca="false">E1391 - B1391</f>
        <v>-0.210000000000036</v>
      </c>
      <c r="K1391" s="2" t="n">
        <f aca="false">IF(H1391&gt;I1391, H1391, I1391)</f>
        <v>0.589999999999918</v>
      </c>
      <c r="L1391" s="2" t="n">
        <f aca="false">IF(H1391&lt;I1391,H1391, I1391)</f>
        <v>0.259999999999991</v>
      </c>
    </row>
    <row collapsed="false" customFormat="false" customHeight="false" hidden="false" ht="12.8" outlineLevel="0" r="1392">
      <c r="A1392" s="3" t="s">
        <v>1525</v>
      </c>
      <c r="B1392" s="0" t="n">
        <v>1277.21</v>
      </c>
      <c r="C1392" s="0" t="n">
        <v>1277.74</v>
      </c>
      <c r="D1392" s="0" t="n">
        <v>1275.95</v>
      </c>
      <c r="E1392" s="0" t="n">
        <v>1275.95</v>
      </c>
      <c r="F1392" s="0" t="n">
        <v>-12.6</v>
      </c>
      <c r="G1392" s="3" t="s">
        <v>38</v>
      </c>
      <c r="H1392" s="1" t="n">
        <f aca="false">C1392 - B1392</f>
        <v>0.529999999999973</v>
      </c>
      <c r="I1392" s="1" t="n">
        <f aca="false">B1392 - D1392</f>
        <v>1.25999999999999</v>
      </c>
      <c r="J1392" s="1" t="n">
        <f aca="false">E1392 - B1392</f>
        <v>-1.25999999999999</v>
      </c>
      <c r="K1392" s="2" t="n">
        <f aca="false">IF(H1392&gt;I1392, H1392, I1392)</f>
        <v>1.25999999999999</v>
      </c>
      <c r="L1392" s="2" t="n">
        <f aca="false">IF(H1392&lt;I1392,H1392, I1392)</f>
        <v>0.529999999999973</v>
      </c>
    </row>
    <row collapsed="false" customFormat="false" customHeight="false" hidden="false" ht="12.8" outlineLevel="0" r="1393">
      <c r="A1393" s="3" t="s">
        <v>1526</v>
      </c>
      <c r="B1393" s="0" t="n">
        <v>1276.25</v>
      </c>
      <c r="C1393" s="0" t="n">
        <v>1278.74</v>
      </c>
      <c r="D1393" s="0" t="n">
        <v>1276.25</v>
      </c>
      <c r="E1393" s="0" t="n">
        <v>1277.15</v>
      </c>
      <c r="F1393" s="0" t="n">
        <v>9</v>
      </c>
      <c r="G1393" s="3" t="s">
        <v>130</v>
      </c>
      <c r="H1393" s="1" t="n">
        <f aca="false">C1393 - B1393</f>
        <v>2.49000000000001</v>
      </c>
      <c r="I1393" s="1" t="n">
        <f aca="false">B1393 - D1393</f>
        <v>0</v>
      </c>
      <c r="J1393" s="1" t="n">
        <f aca="false">E1393 - B1393</f>
        <v>0.900000000000091</v>
      </c>
      <c r="K1393" s="2" t="n">
        <f aca="false">IF(H1393&gt;I1393, H1393, I1393)</f>
        <v>2.49000000000001</v>
      </c>
      <c r="L1393" s="2" t="n">
        <f aca="false">IF(H1393&lt;I1393,H1393, I1393)</f>
        <v>0</v>
      </c>
    </row>
    <row collapsed="false" customFormat="false" customHeight="false" hidden="false" ht="12.8" outlineLevel="0" r="1394">
      <c r="A1394" s="3" t="s">
        <v>1527</v>
      </c>
      <c r="B1394" s="0" t="n">
        <v>1275.35</v>
      </c>
      <c r="C1394" s="0" t="n">
        <v>1276.47</v>
      </c>
      <c r="D1394" s="0" t="n">
        <v>1275.13</v>
      </c>
      <c r="E1394" s="0" t="n">
        <v>1276.17</v>
      </c>
      <c r="F1394" s="0" t="n">
        <v>8.2</v>
      </c>
      <c r="G1394" s="3" t="s">
        <v>257</v>
      </c>
      <c r="H1394" s="1" t="n">
        <f aca="false">C1394 - B1394</f>
        <v>1.12000000000012</v>
      </c>
      <c r="I1394" s="1" t="n">
        <f aca="false">B1394 - D1394</f>
        <v>0.2199999999998</v>
      </c>
      <c r="J1394" s="1" t="n">
        <f aca="false">E1394 - B1394</f>
        <v>0.820000000000164</v>
      </c>
      <c r="K1394" s="2" t="n">
        <f aca="false">IF(H1394&gt;I1394, H1394, I1394)</f>
        <v>1.12000000000012</v>
      </c>
      <c r="L1394" s="2" t="n">
        <f aca="false">IF(H1394&lt;I1394,H1394, I1394)</f>
        <v>0.2199999999998</v>
      </c>
    </row>
    <row collapsed="false" customFormat="false" customHeight="false" hidden="false" ht="12.8" outlineLevel="0" r="1395">
      <c r="A1395" s="3" t="s">
        <v>1528</v>
      </c>
      <c r="B1395" s="0" t="n">
        <v>1274.79</v>
      </c>
      <c r="C1395" s="0" t="n">
        <v>1275.6</v>
      </c>
      <c r="D1395" s="0" t="n">
        <v>1272.89</v>
      </c>
      <c r="E1395" s="0" t="n">
        <v>1275.34</v>
      </c>
      <c r="F1395" s="0" t="n">
        <v>5.5</v>
      </c>
      <c r="G1395" s="3" t="s">
        <v>55</v>
      </c>
      <c r="H1395" s="1" t="n">
        <f aca="false">C1395 - B1395</f>
        <v>0.809999999999945</v>
      </c>
      <c r="I1395" s="1" t="n">
        <f aca="false">B1395 - D1395</f>
        <v>1.89999999999986</v>
      </c>
      <c r="J1395" s="1" t="n">
        <f aca="false">E1395 - B1395</f>
        <v>0.549999999999955</v>
      </c>
      <c r="K1395" s="2" t="n">
        <f aca="false">IF(H1395&gt;I1395, H1395, I1395)</f>
        <v>1.89999999999986</v>
      </c>
      <c r="L1395" s="2" t="n">
        <f aca="false">IF(H1395&lt;I1395,H1395, I1395)</f>
        <v>0.809999999999945</v>
      </c>
    </row>
    <row collapsed="false" customFormat="false" customHeight="false" hidden="false" ht="12.8" outlineLevel="0" r="1396">
      <c r="A1396" s="3" t="s">
        <v>1529</v>
      </c>
      <c r="B1396" s="0" t="n">
        <v>1276.56</v>
      </c>
      <c r="C1396" s="0" t="n">
        <v>1276.76</v>
      </c>
      <c r="D1396" s="0" t="n">
        <v>1274.57</v>
      </c>
      <c r="E1396" s="0" t="n">
        <v>1274.79</v>
      </c>
      <c r="F1396" s="0" t="n">
        <v>-17.7</v>
      </c>
      <c r="G1396" s="3" t="s">
        <v>79</v>
      </c>
      <c r="H1396" s="1" t="n">
        <f aca="false">C1396 - B1396</f>
        <v>0.200000000000045</v>
      </c>
      <c r="I1396" s="1" t="n">
        <f aca="false">B1396 - D1396</f>
        <v>1.99000000000001</v>
      </c>
      <c r="J1396" s="1" t="n">
        <f aca="false">E1396 - B1396</f>
        <v>-1.76999999999998</v>
      </c>
      <c r="K1396" s="2" t="n">
        <f aca="false">IF(H1396&gt;I1396, H1396, I1396)</f>
        <v>1.99000000000001</v>
      </c>
      <c r="L1396" s="2" t="n">
        <f aca="false">IF(H1396&lt;I1396,H1396, I1396)</f>
        <v>0.200000000000045</v>
      </c>
    </row>
    <row collapsed="false" customFormat="false" customHeight="false" hidden="false" ht="12.8" outlineLevel="0" r="1397">
      <c r="A1397" s="3" t="s">
        <v>1530</v>
      </c>
      <c r="B1397" s="0" t="n">
        <v>1278.54</v>
      </c>
      <c r="C1397" s="0" t="n">
        <v>1278.54</v>
      </c>
      <c r="D1397" s="0" t="n">
        <v>1276.2</v>
      </c>
      <c r="E1397" s="0" t="n">
        <v>1276.51</v>
      </c>
      <c r="F1397" s="0" t="n">
        <v>-20.3</v>
      </c>
      <c r="G1397" s="3" t="s">
        <v>307</v>
      </c>
      <c r="H1397" s="1" t="n">
        <f aca="false">C1397 - B1397</f>
        <v>0</v>
      </c>
      <c r="I1397" s="1" t="n">
        <f aca="false">B1397 - D1397</f>
        <v>2.33999999999992</v>
      </c>
      <c r="J1397" s="1" t="n">
        <f aca="false">E1397 - B1397</f>
        <v>-2.02999999999997</v>
      </c>
      <c r="K1397" s="2" t="n">
        <f aca="false">IF(H1397&gt;I1397, H1397, I1397)</f>
        <v>2.33999999999992</v>
      </c>
      <c r="L1397" s="2" t="n">
        <f aca="false">IF(H1397&lt;I1397,H1397, I1397)</f>
        <v>0</v>
      </c>
    </row>
    <row collapsed="false" customFormat="false" customHeight="false" hidden="false" ht="12.8" outlineLevel="0" r="1398">
      <c r="A1398" s="3" t="s">
        <v>1531</v>
      </c>
      <c r="B1398" s="0" t="n">
        <v>1276.38</v>
      </c>
      <c r="C1398" s="0" t="n">
        <v>1280.9</v>
      </c>
      <c r="D1398" s="0" t="n">
        <v>1274.6</v>
      </c>
      <c r="E1398" s="0" t="n">
        <v>1278.54</v>
      </c>
      <c r="F1398" s="0" t="n">
        <v>21.6</v>
      </c>
      <c r="G1398" s="3" t="s">
        <v>288</v>
      </c>
      <c r="H1398" s="1" t="n">
        <f aca="false">C1398 - B1398</f>
        <v>4.51999999999998</v>
      </c>
      <c r="I1398" s="1" t="n">
        <f aca="false">B1398 - D1398</f>
        <v>1.7800000000002</v>
      </c>
      <c r="J1398" s="1" t="n">
        <f aca="false">E1398 - B1398</f>
        <v>2.15999999999985</v>
      </c>
      <c r="K1398" s="2" t="n">
        <f aca="false">IF(H1398&gt;I1398, H1398, I1398)</f>
        <v>4.51999999999998</v>
      </c>
      <c r="L1398" s="2" t="n">
        <f aca="false">IF(H1398&lt;I1398,H1398, I1398)</f>
        <v>1.7800000000002</v>
      </c>
    </row>
    <row collapsed="false" customFormat="false" customHeight="false" hidden="false" ht="12.8" outlineLevel="0" r="1399">
      <c r="A1399" s="3" t="s">
        <v>1532</v>
      </c>
      <c r="B1399" s="0" t="n">
        <v>1275.1</v>
      </c>
      <c r="C1399" s="0" t="n">
        <v>1278.01</v>
      </c>
      <c r="D1399" s="0" t="n">
        <v>1274.69</v>
      </c>
      <c r="E1399" s="0" t="n">
        <v>1276.34</v>
      </c>
      <c r="F1399" s="0" t="n">
        <v>12.4</v>
      </c>
      <c r="G1399" s="3" t="s">
        <v>87</v>
      </c>
      <c r="H1399" s="1" t="n">
        <f aca="false">C1399 - B1399</f>
        <v>2.91000000000008</v>
      </c>
      <c r="I1399" s="1" t="n">
        <f aca="false">B1399 - D1399</f>
        <v>0.409999999999855</v>
      </c>
      <c r="J1399" s="1" t="n">
        <f aca="false">E1399 - B1399</f>
        <v>1.24000000000001</v>
      </c>
      <c r="K1399" s="2" t="n">
        <f aca="false">IF(H1399&gt;I1399, H1399, I1399)</f>
        <v>2.91000000000008</v>
      </c>
      <c r="L1399" s="2" t="n">
        <f aca="false">IF(H1399&lt;I1399,H1399, I1399)</f>
        <v>0.409999999999855</v>
      </c>
    </row>
    <row collapsed="false" customFormat="false" customHeight="false" hidden="false" ht="12.8" outlineLevel="0" r="1400">
      <c r="A1400" s="3" t="s">
        <v>1533</v>
      </c>
      <c r="B1400" s="0" t="n">
        <v>1279.09</v>
      </c>
      <c r="C1400" s="0" t="n">
        <v>1280.24</v>
      </c>
      <c r="D1400" s="0" t="n">
        <v>1273.71</v>
      </c>
      <c r="E1400" s="0" t="n">
        <v>1275.1</v>
      </c>
      <c r="F1400" s="0" t="n">
        <v>-39.9</v>
      </c>
      <c r="G1400" s="3" t="s">
        <v>566</v>
      </c>
      <c r="H1400" s="1" t="n">
        <f aca="false">C1400 - B1400</f>
        <v>1.15000000000009</v>
      </c>
      <c r="I1400" s="1" t="n">
        <f aca="false">B1400 - D1400</f>
        <v>5.37999999999988</v>
      </c>
      <c r="J1400" s="1" t="n">
        <f aca="false">E1400 - B1400</f>
        <v>-3.99000000000001</v>
      </c>
      <c r="K1400" s="2" t="n">
        <f aca="false">IF(H1400&gt;I1400, H1400, I1400)</f>
        <v>5.37999999999988</v>
      </c>
      <c r="L1400" s="2" t="n">
        <f aca="false">IF(H1400&lt;I1400,H1400, I1400)</f>
        <v>1.15000000000009</v>
      </c>
    </row>
    <row collapsed="false" customFormat="false" customHeight="false" hidden="false" ht="12.8" outlineLevel="0" r="1401">
      <c r="A1401" s="3" t="s">
        <v>1534</v>
      </c>
      <c r="B1401" s="0" t="n">
        <v>1281.24</v>
      </c>
      <c r="C1401" s="0" t="n">
        <v>1281.79</v>
      </c>
      <c r="D1401" s="0" t="n">
        <v>1279.09</v>
      </c>
      <c r="E1401" s="0" t="n">
        <v>1279.15</v>
      </c>
      <c r="F1401" s="0" t="n">
        <v>-20.9</v>
      </c>
      <c r="G1401" s="3" t="s">
        <v>307</v>
      </c>
      <c r="H1401" s="1" t="n">
        <f aca="false">C1401 - B1401</f>
        <v>0.549999999999955</v>
      </c>
      <c r="I1401" s="1" t="n">
        <f aca="false">B1401 - D1401</f>
        <v>2.15000000000009</v>
      </c>
      <c r="J1401" s="1" t="n">
        <f aca="false">E1401 - B1401</f>
        <v>-2.08999999999992</v>
      </c>
      <c r="K1401" s="2" t="n">
        <f aca="false">IF(H1401&gt;I1401, H1401, I1401)</f>
        <v>2.15000000000009</v>
      </c>
      <c r="L1401" s="2" t="n">
        <f aca="false">IF(H1401&lt;I1401,H1401, I1401)</f>
        <v>0.549999999999955</v>
      </c>
    </row>
    <row collapsed="false" customFormat="false" customHeight="false" hidden="false" ht="12.8" outlineLevel="0" r="1402">
      <c r="A1402" s="3" t="s">
        <v>1535</v>
      </c>
      <c r="B1402" s="0" t="n">
        <v>1280.62</v>
      </c>
      <c r="C1402" s="0" t="n">
        <v>1283.23</v>
      </c>
      <c r="D1402" s="0" t="n">
        <v>1280.15</v>
      </c>
      <c r="E1402" s="0" t="n">
        <v>1281.24</v>
      </c>
      <c r="F1402" s="0" t="n">
        <v>6.2</v>
      </c>
      <c r="G1402" s="3" t="s">
        <v>214</v>
      </c>
      <c r="H1402" s="1" t="n">
        <f aca="false">C1402 - B1402</f>
        <v>2.61000000000013</v>
      </c>
      <c r="I1402" s="1" t="n">
        <f aca="false">B1402 - D1402</f>
        <v>0.4699999999998</v>
      </c>
      <c r="J1402" s="1" t="n">
        <f aca="false">E1402 - B1402</f>
        <v>0.620000000000118</v>
      </c>
      <c r="K1402" s="2" t="n">
        <f aca="false">IF(H1402&gt;I1402, H1402, I1402)</f>
        <v>2.61000000000013</v>
      </c>
      <c r="L1402" s="2" t="n">
        <f aca="false">IF(H1402&lt;I1402,H1402, I1402)</f>
        <v>0.4699999999998</v>
      </c>
    </row>
    <row collapsed="false" customFormat="false" customHeight="false" hidden="false" ht="12.8" outlineLevel="0" r="1403">
      <c r="A1403" s="3" t="s">
        <v>1536</v>
      </c>
      <c r="B1403" s="0" t="n">
        <v>1280.84</v>
      </c>
      <c r="C1403" s="0" t="n">
        <v>1280.99</v>
      </c>
      <c r="D1403" s="0" t="n">
        <v>1279.72</v>
      </c>
      <c r="E1403" s="0" t="n">
        <v>1280.62</v>
      </c>
      <c r="F1403" s="0" t="n">
        <v>-2.2</v>
      </c>
      <c r="G1403" s="3" t="s">
        <v>121</v>
      </c>
      <c r="H1403" s="1" t="n">
        <f aca="false">C1403 - B1403</f>
        <v>0.150000000000091</v>
      </c>
      <c r="I1403" s="1" t="n">
        <f aca="false">B1403 - D1403</f>
        <v>1.11999999999989</v>
      </c>
      <c r="J1403" s="1" t="n">
        <f aca="false">E1403 - B1403</f>
        <v>-0.220000000000027</v>
      </c>
      <c r="K1403" s="2" t="n">
        <f aca="false">IF(H1403&gt;I1403, H1403, I1403)</f>
        <v>1.11999999999989</v>
      </c>
      <c r="L1403" s="2" t="n">
        <f aca="false">IF(H1403&lt;I1403,H1403, I1403)</f>
        <v>0.150000000000091</v>
      </c>
    </row>
    <row collapsed="false" customFormat="false" customHeight="false" hidden="false" ht="12.8" outlineLevel="0" r="1404">
      <c r="A1404" s="3" t="s">
        <v>1537</v>
      </c>
      <c r="B1404" s="0" t="n">
        <v>1280.09</v>
      </c>
      <c r="C1404" s="0" t="n">
        <v>1282.19</v>
      </c>
      <c r="D1404" s="0" t="n">
        <v>1279.84</v>
      </c>
      <c r="E1404" s="0" t="n">
        <v>1280.89</v>
      </c>
      <c r="F1404" s="0" t="n">
        <v>8</v>
      </c>
      <c r="G1404" s="3" t="s">
        <v>257</v>
      </c>
      <c r="H1404" s="1" t="n">
        <f aca="false">C1404 - B1404</f>
        <v>2.10000000000014</v>
      </c>
      <c r="I1404" s="1" t="n">
        <f aca="false">B1404 - D1404</f>
        <v>0.25</v>
      </c>
      <c r="J1404" s="1" t="n">
        <f aca="false">E1404 - B1404</f>
        <v>0.800000000000182</v>
      </c>
      <c r="K1404" s="2" t="n">
        <f aca="false">IF(H1404&gt;I1404, H1404, I1404)</f>
        <v>2.10000000000014</v>
      </c>
      <c r="L1404" s="2" t="n">
        <f aca="false">IF(H1404&lt;I1404,H1404, I1404)</f>
        <v>0.25</v>
      </c>
    </row>
    <row collapsed="false" customFormat="false" customHeight="false" hidden="false" ht="12.8" outlineLevel="0" r="1405">
      <c r="A1405" s="3" t="s">
        <v>1538</v>
      </c>
      <c r="B1405" s="0" t="n">
        <v>1279.04</v>
      </c>
      <c r="C1405" s="0" t="n">
        <v>1281.29</v>
      </c>
      <c r="D1405" s="0" t="n">
        <v>1278.31</v>
      </c>
      <c r="E1405" s="0" t="n">
        <v>1280.29</v>
      </c>
      <c r="F1405" s="0" t="n">
        <v>12.5</v>
      </c>
      <c r="G1405" s="3" t="s">
        <v>87</v>
      </c>
      <c r="H1405" s="1" t="n">
        <f aca="false">C1405 - B1405</f>
        <v>2.25</v>
      </c>
      <c r="I1405" s="1" t="n">
        <f aca="false">B1405 - D1405</f>
        <v>0.730000000000018</v>
      </c>
      <c r="J1405" s="1" t="n">
        <f aca="false">E1405 - B1405</f>
        <v>1.25</v>
      </c>
      <c r="K1405" s="2" t="n">
        <f aca="false">IF(H1405&gt;I1405, H1405, I1405)</f>
        <v>2.25</v>
      </c>
      <c r="L1405" s="2" t="n">
        <f aca="false">IF(H1405&lt;I1405,H1405, I1405)</f>
        <v>0.730000000000018</v>
      </c>
    </row>
    <row collapsed="false" customFormat="false" customHeight="false" hidden="false" ht="12.8" outlineLevel="0" r="1406">
      <c r="A1406" s="3" t="s">
        <v>1539</v>
      </c>
      <c r="B1406" s="0" t="n">
        <v>1285.85</v>
      </c>
      <c r="C1406" s="0" t="n">
        <v>1285.86</v>
      </c>
      <c r="D1406" s="0" t="n">
        <v>1274.43</v>
      </c>
      <c r="E1406" s="0" t="n">
        <v>1279.07</v>
      </c>
      <c r="F1406" s="0" t="n">
        <v>-67.8</v>
      </c>
      <c r="G1406" s="3" t="s">
        <v>1540</v>
      </c>
      <c r="H1406" s="1" t="n">
        <f aca="false">C1406 - B1406</f>
        <v>0.00999999999999091</v>
      </c>
      <c r="I1406" s="1" t="n">
        <f aca="false">B1406 - D1406</f>
        <v>11.4199999999998</v>
      </c>
      <c r="J1406" s="1" t="n">
        <f aca="false">E1406 - B1406</f>
        <v>-6.77999999999997</v>
      </c>
      <c r="K1406" s="2" t="n">
        <f aca="false">IF(H1406&gt;I1406, H1406, I1406)</f>
        <v>11.4199999999998</v>
      </c>
      <c r="L1406" s="2" t="n">
        <f aca="false">IF(H1406&lt;I1406,H1406, I1406)</f>
        <v>0.00999999999999091</v>
      </c>
    </row>
    <row collapsed="false" customFormat="false" customHeight="false" hidden="false" ht="12.8" outlineLevel="0" r="1407">
      <c r="A1407" s="3" t="s">
        <v>1541</v>
      </c>
      <c r="B1407" s="0" t="n">
        <v>1285.88</v>
      </c>
      <c r="C1407" s="0" t="n">
        <v>1286.34</v>
      </c>
      <c r="D1407" s="0" t="n">
        <v>1284.59</v>
      </c>
      <c r="E1407" s="0" t="n">
        <v>1285.94</v>
      </c>
      <c r="F1407" s="0" t="n">
        <v>0.6</v>
      </c>
      <c r="G1407" s="3" t="s">
        <v>57</v>
      </c>
      <c r="H1407" s="1" t="n">
        <f aca="false">C1407 - B1407</f>
        <v>0.459999999999809</v>
      </c>
      <c r="I1407" s="1" t="n">
        <f aca="false">B1407 - D1407</f>
        <v>1.29000000000019</v>
      </c>
      <c r="J1407" s="1" t="n">
        <f aca="false">E1407 - B1407</f>
        <v>0.0599999999999454</v>
      </c>
      <c r="K1407" s="2" t="n">
        <f aca="false">IF(H1407&gt;I1407, H1407, I1407)</f>
        <v>1.29000000000019</v>
      </c>
      <c r="L1407" s="2" t="n">
        <f aca="false">IF(H1407&lt;I1407,H1407, I1407)</f>
        <v>0.459999999999809</v>
      </c>
    </row>
    <row collapsed="false" customFormat="false" customHeight="false" hidden="false" ht="12.8" outlineLevel="0" r="1408">
      <c r="A1408" s="3" t="s">
        <v>1542</v>
      </c>
      <c r="B1408" s="0" t="n">
        <v>1287.13</v>
      </c>
      <c r="C1408" s="0" t="n">
        <v>1287.44</v>
      </c>
      <c r="D1408" s="0" t="n">
        <v>1285.86</v>
      </c>
      <c r="E1408" s="0" t="n">
        <v>1285.89</v>
      </c>
      <c r="F1408" s="0" t="n">
        <v>-12.4</v>
      </c>
      <c r="G1408" s="3" t="s">
        <v>38</v>
      </c>
      <c r="H1408" s="1" t="n">
        <f aca="false">C1408 - B1408</f>
        <v>0.309999999999945</v>
      </c>
      <c r="I1408" s="1" t="n">
        <f aca="false">B1408 - D1408</f>
        <v>1.27000000000021</v>
      </c>
      <c r="J1408" s="1" t="n">
        <f aca="false">E1408 - B1408</f>
        <v>-1.24000000000001</v>
      </c>
      <c r="K1408" s="2" t="n">
        <f aca="false">IF(H1408&gt;I1408, H1408, I1408)</f>
        <v>1.27000000000021</v>
      </c>
      <c r="L1408" s="2" t="n">
        <f aca="false">IF(H1408&lt;I1408,H1408, I1408)</f>
        <v>0.309999999999945</v>
      </c>
    </row>
    <row collapsed="false" customFormat="false" customHeight="false" hidden="false" ht="12.8" outlineLevel="0" r="1409">
      <c r="A1409" s="3" t="s">
        <v>1543</v>
      </c>
      <c r="B1409" s="0" t="n">
        <v>1288.94</v>
      </c>
      <c r="C1409" s="0" t="n">
        <v>1288.94</v>
      </c>
      <c r="D1409" s="0" t="n">
        <v>1284.88</v>
      </c>
      <c r="E1409" s="0" t="n">
        <v>1287.14</v>
      </c>
      <c r="F1409" s="0" t="n">
        <v>-18</v>
      </c>
      <c r="G1409" s="3" t="s">
        <v>79</v>
      </c>
      <c r="H1409" s="1" t="n">
        <f aca="false">C1409 - B1409</f>
        <v>0</v>
      </c>
      <c r="I1409" s="1" t="n">
        <f aca="false">B1409 - D1409</f>
        <v>4.05999999999995</v>
      </c>
      <c r="J1409" s="1" t="n">
        <f aca="false">E1409 - B1409</f>
        <v>-1.79999999999995</v>
      </c>
      <c r="K1409" s="2" t="n">
        <f aca="false">IF(H1409&gt;I1409, H1409, I1409)</f>
        <v>4.05999999999995</v>
      </c>
      <c r="L1409" s="2" t="n">
        <f aca="false">IF(H1409&lt;I1409,H1409, I1409)</f>
        <v>0</v>
      </c>
    </row>
    <row collapsed="false" customFormat="false" customHeight="false" hidden="false" ht="12.8" outlineLevel="0" r="1410">
      <c r="A1410" s="3" t="s">
        <v>1544</v>
      </c>
      <c r="B1410" s="0" t="n">
        <v>1289.54</v>
      </c>
      <c r="C1410" s="0" t="n">
        <v>1289.69</v>
      </c>
      <c r="D1410" s="0" t="n">
        <v>1288.89</v>
      </c>
      <c r="E1410" s="0" t="n">
        <v>1288.99</v>
      </c>
      <c r="F1410" s="0" t="n">
        <v>-5.5</v>
      </c>
      <c r="G1410" s="3" t="s">
        <v>128</v>
      </c>
      <c r="H1410" s="1" t="n">
        <f aca="false">C1410 - B1410</f>
        <v>0.150000000000091</v>
      </c>
      <c r="I1410" s="1" t="n">
        <f aca="false">B1410 - D1410</f>
        <v>0.649999999999864</v>
      </c>
      <c r="J1410" s="1" t="n">
        <f aca="false">E1410 - B1410</f>
        <v>-0.549999999999955</v>
      </c>
      <c r="K1410" s="2" t="n">
        <f aca="false">IF(H1410&gt;I1410, H1410, I1410)</f>
        <v>0.649999999999864</v>
      </c>
      <c r="L1410" s="2" t="n">
        <f aca="false">IF(H1410&lt;I1410,H1410, I1410)</f>
        <v>0.150000000000091</v>
      </c>
    </row>
    <row collapsed="false" customFormat="false" customHeight="false" hidden="false" ht="12.8" outlineLevel="0" r="1411">
      <c r="A1411" s="3" t="s">
        <v>1545</v>
      </c>
      <c r="B1411" s="0" t="n">
        <v>1289.91</v>
      </c>
      <c r="C1411" s="0" t="n">
        <v>1290.44</v>
      </c>
      <c r="D1411" s="0" t="n">
        <v>1288.66</v>
      </c>
      <c r="E1411" s="0" t="n">
        <v>1289.69</v>
      </c>
      <c r="F1411" s="0" t="n">
        <v>-2.2</v>
      </c>
      <c r="G1411" s="3" t="s">
        <v>121</v>
      </c>
      <c r="H1411" s="1" t="n">
        <f aca="false">C1411 - B1411</f>
        <v>0.529999999999973</v>
      </c>
      <c r="I1411" s="1" t="n">
        <f aca="false">B1411 - D1411</f>
        <v>1.25</v>
      </c>
      <c r="J1411" s="1" t="n">
        <f aca="false">E1411 - B1411</f>
        <v>-0.220000000000027</v>
      </c>
      <c r="K1411" s="2" t="n">
        <f aca="false">IF(H1411&gt;I1411, H1411, I1411)</f>
        <v>1.25</v>
      </c>
      <c r="L1411" s="2" t="n">
        <f aca="false">IF(H1411&lt;I1411,H1411, I1411)</f>
        <v>0.529999999999973</v>
      </c>
    </row>
    <row collapsed="false" customFormat="false" customHeight="false" hidden="false" ht="12.8" outlineLevel="0" r="1412">
      <c r="A1412" s="3" t="s">
        <v>1546</v>
      </c>
      <c r="B1412" s="0" t="n">
        <v>1290.07</v>
      </c>
      <c r="C1412" s="0" t="n">
        <v>1290.54</v>
      </c>
      <c r="D1412" s="0" t="n">
        <v>1289.55</v>
      </c>
      <c r="E1412" s="0" t="n">
        <v>1289.91</v>
      </c>
      <c r="F1412" s="0" t="n">
        <v>-1.6</v>
      </c>
      <c r="G1412" s="3" t="s">
        <v>36</v>
      </c>
      <c r="H1412" s="1" t="n">
        <f aca="false">C1412 - B1412</f>
        <v>0.470000000000027</v>
      </c>
      <c r="I1412" s="1" t="n">
        <f aca="false">B1412 - D1412</f>
        <v>0.519999999999982</v>
      </c>
      <c r="J1412" s="1" t="n">
        <f aca="false">E1412 - B1412</f>
        <v>-0.159999999999854</v>
      </c>
      <c r="K1412" s="2" t="n">
        <f aca="false">IF(H1412&gt;I1412, H1412, I1412)</f>
        <v>0.519999999999982</v>
      </c>
      <c r="L1412" s="2" t="n">
        <f aca="false">IF(H1412&lt;I1412,H1412, I1412)</f>
        <v>0.470000000000027</v>
      </c>
    </row>
    <row collapsed="false" customFormat="false" customHeight="false" hidden="false" ht="12.8" outlineLevel="0" r="1413">
      <c r="A1413" s="3" t="s">
        <v>1547</v>
      </c>
      <c r="B1413" s="0" t="n">
        <v>1290.59</v>
      </c>
      <c r="C1413" s="0" t="n">
        <v>1290.86</v>
      </c>
      <c r="D1413" s="0" t="n">
        <v>1289.84</v>
      </c>
      <c r="E1413" s="0" t="n">
        <v>1290.16</v>
      </c>
      <c r="F1413" s="0" t="n">
        <v>-4.3</v>
      </c>
      <c r="G1413" s="3" t="s">
        <v>159</v>
      </c>
      <c r="H1413" s="1" t="n">
        <f aca="false">C1413 - B1413</f>
        <v>0.269999999999982</v>
      </c>
      <c r="I1413" s="1" t="n">
        <f aca="false">B1413 - D1413</f>
        <v>0.75</v>
      </c>
      <c r="J1413" s="1" t="n">
        <f aca="false">E1413 - B1413</f>
        <v>-0.429999999999836</v>
      </c>
      <c r="K1413" s="2" t="n">
        <f aca="false">IF(H1413&gt;I1413, H1413, I1413)</f>
        <v>0.75</v>
      </c>
      <c r="L1413" s="2" t="n">
        <f aca="false">IF(H1413&lt;I1413,H1413, I1413)</f>
        <v>0.269999999999982</v>
      </c>
    </row>
    <row collapsed="false" customFormat="false" customHeight="false" hidden="false" ht="12.8" outlineLevel="0" r="1414">
      <c r="A1414" s="3" t="s">
        <v>1548</v>
      </c>
      <c r="B1414" s="0" t="n">
        <v>1290.54</v>
      </c>
      <c r="C1414" s="0" t="n">
        <v>1291.01</v>
      </c>
      <c r="D1414" s="0" t="n">
        <v>1290.52</v>
      </c>
      <c r="E1414" s="0" t="n">
        <v>1290.59</v>
      </c>
      <c r="F1414" s="0" t="n">
        <v>0.5</v>
      </c>
      <c r="G1414" s="3" t="s">
        <v>57</v>
      </c>
      <c r="H1414" s="1" t="n">
        <f aca="false">C1414 - B1414</f>
        <v>0.470000000000027</v>
      </c>
      <c r="I1414" s="1" t="n">
        <f aca="false">B1414 - D1414</f>
        <v>0.0199999999999818</v>
      </c>
      <c r="J1414" s="1" t="n">
        <f aca="false">E1414 - B1414</f>
        <v>0.0499999999999545</v>
      </c>
      <c r="K1414" s="2" t="n">
        <f aca="false">IF(H1414&gt;I1414, H1414, I1414)</f>
        <v>0.470000000000027</v>
      </c>
      <c r="L1414" s="2" t="n">
        <f aca="false">IF(H1414&lt;I1414,H1414, I1414)</f>
        <v>0.0199999999999818</v>
      </c>
    </row>
    <row collapsed="false" customFormat="false" customHeight="false" hidden="false" ht="12.8" outlineLevel="0" r="1415">
      <c r="A1415" s="3" t="s">
        <v>1549</v>
      </c>
      <c r="B1415" s="0" t="n">
        <v>1291.24</v>
      </c>
      <c r="C1415" s="0" t="n">
        <v>1291.93</v>
      </c>
      <c r="D1415" s="0" t="n">
        <v>1290.84</v>
      </c>
      <c r="E1415" s="0" t="n">
        <v>1291.58</v>
      </c>
      <c r="F1415" s="0" t="n">
        <v>3.4</v>
      </c>
      <c r="G1415" s="3" t="s">
        <v>30</v>
      </c>
      <c r="H1415" s="1" t="n">
        <f aca="false">C1415 - B1415</f>
        <v>0.690000000000055</v>
      </c>
      <c r="I1415" s="1" t="n">
        <f aca="false">B1415 - D1415</f>
        <v>0.400000000000091</v>
      </c>
      <c r="J1415" s="1" t="n">
        <f aca="false">E1415 - B1415</f>
        <v>0.339999999999918</v>
      </c>
      <c r="K1415" s="2" t="n">
        <f aca="false">IF(H1415&gt;I1415, H1415, I1415)</f>
        <v>0.690000000000055</v>
      </c>
      <c r="L1415" s="2" t="n">
        <f aca="false">IF(H1415&lt;I1415,H1415, I1415)</f>
        <v>0.400000000000091</v>
      </c>
    </row>
    <row collapsed="false" customFormat="false" customHeight="false" hidden="false" ht="12.8" outlineLevel="0" r="1416">
      <c r="A1416" s="3" t="s">
        <v>1550</v>
      </c>
      <c r="B1416" s="0" t="n">
        <v>1290.2</v>
      </c>
      <c r="C1416" s="0" t="n">
        <v>1291.55</v>
      </c>
      <c r="D1416" s="0" t="n">
        <v>1289.74</v>
      </c>
      <c r="E1416" s="0" t="n">
        <v>1291.24</v>
      </c>
      <c r="F1416" s="0" t="n">
        <v>10.4</v>
      </c>
      <c r="G1416" s="3" t="s">
        <v>203</v>
      </c>
      <c r="H1416" s="1" t="n">
        <f aca="false">C1416 - B1416</f>
        <v>1.34999999999991</v>
      </c>
      <c r="I1416" s="1" t="n">
        <f aca="false">B1416 - D1416</f>
        <v>0.460000000000036</v>
      </c>
      <c r="J1416" s="1" t="n">
        <f aca="false">E1416 - B1416</f>
        <v>1.03999999999996</v>
      </c>
      <c r="K1416" s="2" t="n">
        <f aca="false">IF(H1416&gt;I1416, H1416, I1416)</f>
        <v>1.34999999999991</v>
      </c>
      <c r="L1416" s="2" t="n">
        <f aca="false">IF(H1416&lt;I1416,H1416, I1416)</f>
        <v>0.460000000000036</v>
      </c>
    </row>
    <row collapsed="false" customFormat="false" customHeight="false" hidden="false" ht="12.8" outlineLevel="0" r="1417">
      <c r="A1417" s="3" t="s">
        <v>1551</v>
      </c>
      <c r="B1417" s="0" t="n">
        <v>1294.79</v>
      </c>
      <c r="C1417" s="0" t="n">
        <v>1294.83</v>
      </c>
      <c r="D1417" s="0" t="n">
        <v>1287.81</v>
      </c>
      <c r="E1417" s="0" t="n">
        <v>1290.14</v>
      </c>
      <c r="F1417" s="0" t="n">
        <v>-46.5</v>
      </c>
      <c r="G1417" s="3" t="s">
        <v>23</v>
      </c>
      <c r="H1417" s="1" t="n">
        <f aca="false">C1417 - B1417</f>
        <v>0.0399999999999636</v>
      </c>
      <c r="I1417" s="1" t="n">
        <f aca="false">B1417 - D1417</f>
        <v>6.98000000000002</v>
      </c>
      <c r="J1417" s="1" t="n">
        <f aca="false">E1417 - B1417</f>
        <v>-4.64999999999986</v>
      </c>
      <c r="K1417" s="2" t="n">
        <f aca="false">IF(H1417&gt;I1417, H1417, I1417)</f>
        <v>6.98000000000002</v>
      </c>
      <c r="L1417" s="2" t="n">
        <f aca="false">IF(H1417&lt;I1417,H1417, I1417)</f>
        <v>0.0399999999999636</v>
      </c>
    </row>
    <row collapsed="false" customFormat="false" customHeight="false" hidden="false" ht="12.8" outlineLevel="0" r="1418">
      <c r="A1418" s="3" t="s">
        <v>1552</v>
      </c>
      <c r="B1418" s="0" t="n">
        <v>1293</v>
      </c>
      <c r="C1418" s="0" t="n">
        <v>1295.44</v>
      </c>
      <c r="D1418" s="0" t="n">
        <v>1292.75</v>
      </c>
      <c r="E1418" s="0" t="n">
        <v>1294.94</v>
      </c>
      <c r="F1418" s="0" t="n">
        <v>19.4</v>
      </c>
      <c r="G1418" s="3" t="s">
        <v>302</v>
      </c>
      <c r="H1418" s="1" t="n">
        <f aca="false">C1418 - B1418</f>
        <v>2.44000000000005</v>
      </c>
      <c r="I1418" s="1" t="n">
        <f aca="false">B1418 - D1418</f>
        <v>0.25</v>
      </c>
      <c r="J1418" s="1" t="n">
        <f aca="false">E1418 - B1418</f>
        <v>1.94000000000005</v>
      </c>
      <c r="K1418" s="2" t="n">
        <f aca="false">IF(H1418&gt;I1418, H1418, I1418)</f>
        <v>2.44000000000005</v>
      </c>
      <c r="L1418" s="2" t="n">
        <f aca="false">IF(H1418&lt;I1418,H1418, I1418)</f>
        <v>0.25</v>
      </c>
    </row>
    <row collapsed="false" customFormat="false" customHeight="false" hidden="false" ht="12.8" outlineLevel="0" r="1419">
      <c r="A1419" s="3" t="s">
        <v>1553</v>
      </c>
      <c r="B1419" s="0" t="n">
        <v>1294.16</v>
      </c>
      <c r="C1419" s="0" t="n">
        <v>1294.29</v>
      </c>
      <c r="D1419" s="0" t="n">
        <v>1292.93</v>
      </c>
      <c r="E1419" s="0" t="n">
        <v>1293.02</v>
      </c>
      <c r="F1419" s="0" t="n">
        <v>-11.4</v>
      </c>
      <c r="G1419" s="3" t="s">
        <v>261</v>
      </c>
      <c r="H1419" s="1" t="n">
        <f aca="false">C1419 - B1419</f>
        <v>0.129999999999882</v>
      </c>
      <c r="I1419" s="1" t="n">
        <f aca="false">B1419 - D1419</f>
        <v>1.23000000000002</v>
      </c>
      <c r="J1419" s="1" t="n">
        <f aca="false">E1419 - B1419</f>
        <v>-1.1400000000001</v>
      </c>
      <c r="K1419" s="2" t="n">
        <f aca="false">IF(H1419&gt;I1419, H1419, I1419)</f>
        <v>1.23000000000002</v>
      </c>
      <c r="L1419" s="2" t="n">
        <f aca="false">IF(H1419&lt;I1419,H1419, I1419)</f>
        <v>0.129999999999882</v>
      </c>
    </row>
    <row collapsed="false" customFormat="false" customHeight="false" hidden="false" ht="12.8" outlineLevel="0" r="1420">
      <c r="A1420" s="3" t="s">
        <v>1554</v>
      </c>
      <c r="B1420" s="0" t="n">
        <v>1293.44</v>
      </c>
      <c r="C1420" s="0" t="n">
        <v>1294.34</v>
      </c>
      <c r="D1420" s="0" t="n">
        <v>1292.74</v>
      </c>
      <c r="E1420" s="0" t="n">
        <v>1294.14</v>
      </c>
      <c r="F1420" s="0" t="n">
        <v>7</v>
      </c>
      <c r="G1420" s="3" t="s">
        <v>214</v>
      </c>
      <c r="H1420" s="1" t="n">
        <f aca="false">C1420 - B1420</f>
        <v>0.899999999999864</v>
      </c>
      <c r="I1420" s="1" t="n">
        <f aca="false">B1420 - D1420</f>
        <v>0.700000000000046</v>
      </c>
      <c r="J1420" s="1" t="n">
        <f aca="false">E1420 - B1420</f>
        <v>0.700000000000046</v>
      </c>
      <c r="K1420" s="2" t="n">
        <f aca="false">IF(H1420&gt;I1420, H1420, I1420)</f>
        <v>0.899999999999864</v>
      </c>
      <c r="L1420" s="2" t="n">
        <f aca="false">IF(H1420&lt;I1420,H1420, I1420)</f>
        <v>0.700000000000046</v>
      </c>
    </row>
    <row collapsed="false" customFormat="false" customHeight="false" hidden="false" ht="12.8" outlineLevel="0" r="1421">
      <c r="A1421" s="3" t="s">
        <v>1555</v>
      </c>
      <c r="B1421" s="0" t="n">
        <v>1295.87</v>
      </c>
      <c r="C1421" s="0" t="n">
        <v>1296.17</v>
      </c>
      <c r="D1421" s="0" t="n">
        <v>1292.59</v>
      </c>
      <c r="E1421" s="0" t="n">
        <v>1293.44</v>
      </c>
      <c r="F1421" s="0" t="n">
        <v>-24.3</v>
      </c>
      <c r="G1421" s="3" t="s">
        <v>69</v>
      </c>
      <c r="H1421" s="1" t="n">
        <f aca="false">C1421 - B1421</f>
        <v>0.300000000000182</v>
      </c>
      <c r="I1421" s="1" t="n">
        <f aca="false">B1421 - D1421</f>
        <v>3.27999999999997</v>
      </c>
      <c r="J1421" s="1" t="n">
        <f aca="false">E1421 - B1421</f>
        <v>-2.42999999999984</v>
      </c>
      <c r="K1421" s="2" t="n">
        <f aca="false">IF(H1421&gt;I1421, H1421, I1421)</f>
        <v>3.27999999999997</v>
      </c>
      <c r="L1421" s="2" t="n">
        <f aca="false">IF(H1421&lt;I1421,H1421, I1421)</f>
        <v>0.300000000000182</v>
      </c>
    </row>
    <row collapsed="false" customFormat="false" customHeight="false" hidden="false" ht="12.8" outlineLevel="0" r="1422">
      <c r="A1422" s="3" t="s">
        <v>1556</v>
      </c>
      <c r="B1422" s="0" t="n">
        <v>1295.29</v>
      </c>
      <c r="C1422" s="0" t="n">
        <v>1297.29</v>
      </c>
      <c r="D1422" s="0" t="n">
        <v>1295.27</v>
      </c>
      <c r="E1422" s="0" t="n">
        <v>1295.82</v>
      </c>
      <c r="F1422" s="0" t="n">
        <v>5.3</v>
      </c>
      <c r="G1422" s="3" t="s">
        <v>55</v>
      </c>
      <c r="H1422" s="1" t="n">
        <f aca="false">C1422 - B1422</f>
        <v>2</v>
      </c>
      <c r="I1422" s="1" t="n">
        <f aca="false">B1422 - D1422</f>
        <v>0.0199999999999818</v>
      </c>
      <c r="J1422" s="1" t="n">
        <f aca="false">E1422 - B1422</f>
        <v>0.529999999999973</v>
      </c>
      <c r="K1422" s="2" t="n">
        <f aca="false">IF(H1422&gt;I1422, H1422, I1422)</f>
        <v>2</v>
      </c>
      <c r="L1422" s="2" t="n">
        <f aca="false">IF(H1422&lt;I1422,H1422, I1422)</f>
        <v>0.0199999999999818</v>
      </c>
    </row>
    <row collapsed="false" customFormat="false" customHeight="false" hidden="false" ht="12.8" outlineLevel="0" r="1423">
      <c r="A1423" s="3" t="s">
        <v>1557</v>
      </c>
      <c r="B1423" s="0" t="n">
        <v>1294.62</v>
      </c>
      <c r="C1423" s="0" t="n">
        <v>1297.88</v>
      </c>
      <c r="D1423" s="0" t="n">
        <v>1294.39</v>
      </c>
      <c r="E1423" s="0" t="n">
        <v>1295.29</v>
      </c>
      <c r="F1423" s="0" t="n">
        <v>6.7</v>
      </c>
      <c r="G1423" s="3" t="s">
        <v>214</v>
      </c>
      <c r="H1423" s="1" t="n">
        <f aca="false">C1423 - B1423</f>
        <v>3.26000000000022</v>
      </c>
      <c r="I1423" s="1" t="n">
        <f aca="false">B1423 - D1423</f>
        <v>0.229999999999791</v>
      </c>
      <c r="J1423" s="1" t="n">
        <f aca="false">E1423 - B1423</f>
        <v>0.670000000000073</v>
      </c>
      <c r="K1423" s="2" t="n">
        <f aca="false">IF(H1423&gt;I1423, H1423, I1423)</f>
        <v>3.26000000000022</v>
      </c>
      <c r="L1423" s="2" t="n">
        <f aca="false">IF(H1423&lt;I1423,H1423, I1423)</f>
        <v>0.229999999999791</v>
      </c>
    </row>
    <row collapsed="false" customFormat="false" customHeight="false" hidden="false" ht="12.8" outlineLevel="0" r="1424">
      <c r="A1424" s="3" t="s">
        <v>1558</v>
      </c>
      <c r="B1424" s="0" t="n">
        <v>1297.24</v>
      </c>
      <c r="C1424" s="0" t="n">
        <v>1297.69</v>
      </c>
      <c r="D1424" s="0" t="n">
        <v>1294.45</v>
      </c>
      <c r="E1424" s="0" t="n">
        <v>1294.74</v>
      </c>
      <c r="F1424" s="0" t="n">
        <v>-25</v>
      </c>
      <c r="G1424" s="3" t="s">
        <v>69</v>
      </c>
      <c r="H1424" s="1" t="n">
        <f aca="false">C1424 - B1424</f>
        <v>0.450000000000046</v>
      </c>
      <c r="I1424" s="1" t="n">
        <f aca="false">B1424 - D1424</f>
        <v>2.78999999999996</v>
      </c>
      <c r="J1424" s="1" t="n">
        <f aca="false">E1424 - B1424</f>
        <v>-2.5</v>
      </c>
      <c r="K1424" s="2" t="n">
        <f aca="false">IF(H1424&gt;I1424, H1424, I1424)</f>
        <v>2.78999999999996</v>
      </c>
      <c r="L1424" s="2" t="n">
        <f aca="false">IF(H1424&lt;I1424,H1424, I1424)</f>
        <v>0.450000000000046</v>
      </c>
    </row>
    <row collapsed="false" customFormat="false" customHeight="false" hidden="false" ht="12.8" outlineLevel="0" r="1425">
      <c r="A1425" s="3" t="s">
        <v>1559</v>
      </c>
      <c r="B1425" s="0" t="n">
        <v>1294.68</v>
      </c>
      <c r="C1425" s="0" t="n">
        <v>1294.73</v>
      </c>
      <c r="D1425" s="0" t="n">
        <v>1291.7</v>
      </c>
      <c r="E1425" s="0" t="n">
        <v>1293.89</v>
      </c>
      <c r="F1425" s="0" t="n">
        <v>-7.9</v>
      </c>
      <c r="G1425" s="3" t="s">
        <v>155</v>
      </c>
      <c r="H1425" s="1" t="n">
        <f aca="false">C1425 - B1425</f>
        <v>0.0499999999999545</v>
      </c>
      <c r="I1425" s="1" t="n">
        <f aca="false">B1425 - D1425</f>
        <v>2.98000000000002</v>
      </c>
      <c r="J1425" s="1" t="n">
        <f aca="false">E1425 - B1425</f>
        <v>-0.789999999999964</v>
      </c>
      <c r="K1425" s="2" t="n">
        <f aca="false">IF(H1425&gt;I1425, H1425, I1425)</f>
        <v>2.98000000000002</v>
      </c>
      <c r="L1425" s="2" t="n">
        <f aca="false">IF(H1425&lt;I1425,H1425, I1425)</f>
        <v>0.0499999999999545</v>
      </c>
    </row>
    <row collapsed="false" customFormat="false" customHeight="false" hidden="false" ht="12.8" outlineLevel="0" r="1426">
      <c r="A1426" s="3" t="s">
        <v>1560</v>
      </c>
      <c r="B1426" s="0" t="n">
        <v>1294.24</v>
      </c>
      <c r="C1426" s="0" t="n">
        <v>1294.73</v>
      </c>
      <c r="D1426" s="0" t="n">
        <v>1293.97</v>
      </c>
      <c r="E1426" s="0" t="n">
        <v>1294.53</v>
      </c>
      <c r="F1426" s="0" t="n">
        <v>2.9</v>
      </c>
      <c r="G1426" s="3" t="s">
        <v>146</v>
      </c>
      <c r="H1426" s="1" t="n">
        <f aca="false">C1426 - B1426</f>
        <v>0.490000000000009</v>
      </c>
      <c r="I1426" s="1" t="n">
        <f aca="false">B1426 - D1426</f>
        <v>0.269999999999982</v>
      </c>
      <c r="J1426" s="1" t="n">
        <f aca="false">E1426 - B1426</f>
        <v>0.289999999999964</v>
      </c>
      <c r="K1426" s="2" t="n">
        <f aca="false">IF(H1426&gt;I1426, H1426, I1426)</f>
        <v>0.490000000000009</v>
      </c>
      <c r="L1426" s="2" t="n">
        <f aca="false">IF(H1426&lt;I1426,H1426, I1426)</f>
        <v>0.269999999999982</v>
      </c>
    </row>
    <row collapsed="false" customFormat="false" customHeight="false" hidden="false" ht="12.8" outlineLevel="0" r="1427">
      <c r="A1427" s="3" t="s">
        <v>1561</v>
      </c>
      <c r="B1427" s="0" t="n">
        <v>1293.69</v>
      </c>
      <c r="C1427" s="0" t="n">
        <v>1294.64</v>
      </c>
      <c r="D1427" s="0" t="n">
        <v>1292.84</v>
      </c>
      <c r="E1427" s="0" t="n">
        <v>1294.19</v>
      </c>
      <c r="F1427" s="0" t="n">
        <v>5</v>
      </c>
      <c r="G1427" s="3" t="s">
        <v>55</v>
      </c>
      <c r="H1427" s="1" t="n">
        <f aca="false">C1427 - B1427</f>
        <v>0.950000000000046</v>
      </c>
      <c r="I1427" s="1" t="n">
        <f aca="false">B1427 - D1427</f>
        <v>0.850000000000136</v>
      </c>
      <c r="J1427" s="1" t="n">
        <f aca="false">E1427 - B1427</f>
        <v>0.5</v>
      </c>
      <c r="K1427" s="2" t="n">
        <f aca="false">IF(H1427&gt;I1427, H1427, I1427)</f>
        <v>0.950000000000046</v>
      </c>
      <c r="L1427" s="2" t="n">
        <f aca="false">IF(H1427&lt;I1427,H1427, I1427)</f>
        <v>0.850000000000136</v>
      </c>
    </row>
    <row collapsed="false" customFormat="false" customHeight="false" hidden="false" ht="12.8" outlineLevel="0" r="1428">
      <c r="A1428" s="3" t="s">
        <v>1562</v>
      </c>
      <c r="B1428" s="0" t="n">
        <v>1295.97</v>
      </c>
      <c r="C1428" s="0" t="n">
        <v>1295.97</v>
      </c>
      <c r="D1428" s="0" t="n">
        <v>1292.59</v>
      </c>
      <c r="E1428" s="0" t="n">
        <v>1293.71</v>
      </c>
      <c r="F1428" s="0" t="n">
        <v>-22.6</v>
      </c>
      <c r="G1428" s="3" t="s">
        <v>97</v>
      </c>
      <c r="H1428" s="1" t="n">
        <f aca="false">C1428 - B1428</f>
        <v>0</v>
      </c>
      <c r="I1428" s="1" t="n">
        <f aca="false">B1428 - D1428</f>
        <v>3.38000000000011</v>
      </c>
      <c r="J1428" s="1" t="n">
        <f aca="false">E1428 - B1428</f>
        <v>-2.25999999999999</v>
      </c>
      <c r="K1428" s="2" t="n">
        <f aca="false">IF(H1428&gt;I1428, H1428, I1428)</f>
        <v>3.38000000000011</v>
      </c>
      <c r="L1428" s="2" t="n">
        <f aca="false">IF(H1428&lt;I1428,H1428, I1428)</f>
        <v>0</v>
      </c>
    </row>
    <row collapsed="false" customFormat="false" customHeight="false" hidden="false" ht="12.8" outlineLevel="0" r="1429">
      <c r="A1429" s="3" t="s">
        <v>1563</v>
      </c>
      <c r="B1429" s="0" t="n">
        <v>1296.04</v>
      </c>
      <c r="C1429" s="0" t="n">
        <v>1296.54</v>
      </c>
      <c r="D1429" s="0" t="n">
        <v>1295.09</v>
      </c>
      <c r="E1429" s="0" t="n">
        <v>1295.99</v>
      </c>
      <c r="F1429" s="0" t="n">
        <v>-0.5</v>
      </c>
      <c r="G1429" s="3" t="s">
        <v>57</v>
      </c>
      <c r="H1429" s="1" t="n">
        <f aca="false">C1429 - B1429</f>
        <v>0.5</v>
      </c>
      <c r="I1429" s="1" t="n">
        <f aca="false">B1429 - D1429</f>
        <v>0.950000000000046</v>
      </c>
      <c r="J1429" s="1" t="n">
        <f aca="false">E1429 - B1429</f>
        <v>-0.0499999999999545</v>
      </c>
      <c r="K1429" s="2" t="n">
        <f aca="false">IF(H1429&gt;I1429, H1429, I1429)</f>
        <v>0.950000000000046</v>
      </c>
      <c r="L1429" s="2" t="n">
        <f aca="false">IF(H1429&lt;I1429,H1429, I1429)</f>
        <v>0.5</v>
      </c>
    </row>
    <row collapsed="false" customFormat="false" customHeight="false" hidden="false" ht="12.8" outlineLevel="0" r="1430">
      <c r="A1430" s="3" t="s">
        <v>1564</v>
      </c>
      <c r="B1430" s="0" t="n">
        <v>1294.69</v>
      </c>
      <c r="C1430" s="0" t="n">
        <v>1296.24</v>
      </c>
      <c r="D1430" s="0" t="n">
        <v>1294.43</v>
      </c>
      <c r="E1430" s="0" t="n">
        <v>1296.04</v>
      </c>
      <c r="F1430" s="0" t="n">
        <v>13.5</v>
      </c>
      <c r="G1430" s="3" t="s">
        <v>87</v>
      </c>
      <c r="H1430" s="1" t="n">
        <f aca="false">C1430 - B1430</f>
        <v>1.54999999999995</v>
      </c>
      <c r="I1430" s="1" t="n">
        <f aca="false">B1430 - D1430</f>
        <v>0.259999999999991</v>
      </c>
      <c r="J1430" s="1" t="n">
        <f aca="false">E1430 - B1430</f>
        <v>1.34999999999991</v>
      </c>
      <c r="K1430" s="2" t="n">
        <f aca="false">IF(H1430&gt;I1430, H1430, I1430)</f>
        <v>1.54999999999995</v>
      </c>
      <c r="L1430" s="2" t="n">
        <f aca="false">IF(H1430&lt;I1430,H1430, I1430)</f>
        <v>0.259999999999991</v>
      </c>
    </row>
    <row collapsed="false" customFormat="false" customHeight="false" hidden="false" ht="12.8" outlineLevel="0" r="1431">
      <c r="A1431" s="3" t="s">
        <v>1565</v>
      </c>
      <c r="B1431" s="0" t="n">
        <v>1295.24</v>
      </c>
      <c r="C1431" s="0" t="n">
        <v>1295.52</v>
      </c>
      <c r="D1431" s="0" t="n">
        <v>1294.23</v>
      </c>
      <c r="E1431" s="0" t="n">
        <v>1294.64</v>
      </c>
      <c r="F1431" s="0" t="n">
        <v>-6</v>
      </c>
      <c r="G1431" s="3" t="s">
        <v>119</v>
      </c>
      <c r="H1431" s="1" t="n">
        <f aca="false">C1431 - B1431</f>
        <v>0.279999999999973</v>
      </c>
      <c r="I1431" s="1" t="n">
        <f aca="false">B1431 - D1431</f>
        <v>1.00999999999999</v>
      </c>
      <c r="J1431" s="1" t="n">
        <f aca="false">E1431 - B1431</f>
        <v>-0.599999999999909</v>
      </c>
      <c r="K1431" s="2" t="n">
        <f aca="false">IF(H1431&gt;I1431, H1431, I1431)</f>
        <v>1.00999999999999</v>
      </c>
      <c r="L1431" s="2" t="n">
        <f aca="false">IF(H1431&lt;I1431,H1431, I1431)</f>
        <v>0.279999999999973</v>
      </c>
    </row>
    <row collapsed="false" customFormat="false" customHeight="false" hidden="false" ht="12.8" outlineLevel="0" r="1432">
      <c r="A1432" s="3" t="s">
        <v>1566</v>
      </c>
      <c r="B1432" s="0" t="n">
        <v>1296.14</v>
      </c>
      <c r="C1432" s="0" t="n">
        <v>1296.44</v>
      </c>
      <c r="D1432" s="0" t="n">
        <v>1294.89</v>
      </c>
      <c r="E1432" s="0" t="n">
        <v>1295.24</v>
      </c>
      <c r="F1432" s="0" t="n">
        <v>-9</v>
      </c>
      <c r="G1432" s="3" t="s">
        <v>115</v>
      </c>
      <c r="H1432" s="1" t="n">
        <f aca="false">C1432 - B1432</f>
        <v>0.299999999999955</v>
      </c>
      <c r="I1432" s="1" t="n">
        <f aca="false">B1432 - D1432</f>
        <v>1.25</v>
      </c>
      <c r="J1432" s="1" t="n">
        <f aca="false">E1432 - B1432</f>
        <v>-0.900000000000091</v>
      </c>
      <c r="K1432" s="2" t="n">
        <f aca="false">IF(H1432&gt;I1432, H1432, I1432)</f>
        <v>1.25</v>
      </c>
      <c r="L1432" s="2" t="n">
        <f aca="false">IF(H1432&lt;I1432,H1432, I1432)</f>
        <v>0.299999999999955</v>
      </c>
    </row>
    <row collapsed="false" customFormat="false" customHeight="false" hidden="false" ht="12.8" outlineLevel="0" r="1433">
      <c r="A1433" s="3" t="s">
        <v>1567</v>
      </c>
      <c r="B1433" s="0" t="n">
        <v>1296.49</v>
      </c>
      <c r="C1433" s="0" t="n">
        <v>1296.84</v>
      </c>
      <c r="D1433" s="0" t="n">
        <v>1295.99</v>
      </c>
      <c r="E1433" s="0" t="n">
        <v>1296.14</v>
      </c>
      <c r="F1433" s="0" t="n">
        <v>-3.5</v>
      </c>
      <c r="G1433" s="3" t="s">
        <v>159</v>
      </c>
      <c r="H1433" s="1" t="n">
        <f aca="false">C1433 - B1433</f>
        <v>0.349999999999909</v>
      </c>
      <c r="I1433" s="1" t="n">
        <f aca="false">B1433 - D1433</f>
        <v>0.5</v>
      </c>
      <c r="J1433" s="1" t="n">
        <f aca="false">E1433 - B1433</f>
        <v>-0.349999999999909</v>
      </c>
      <c r="K1433" s="2" t="n">
        <f aca="false">IF(H1433&gt;I1433, H1433, I1433)</f>
        <v>0.5</v>
      </c>
      <c r="L1433" s="2" t="n">
        <f aca="false">IF(H1433&lt;I1433,H1433, I1433)</f>
        <v>0.349999999999909</v>
      </c>
    </row>
    <row collapsed="false" customFormat="false" customHeight="false" hidden="false" ht="12.8" outlineLevel="0" r="1434">
      <c r="A1434" s="3" t="s">
        <v>1568</v>
      </c>
      <c r="B1434" s="0" t="n">
        <v>1295.99</v>
      </c>
      <c r="C1434" s="0" t="n">
        <v>1296.54</v>
      </c>
      <c r="D1434" s="0" t="n">
        <v>1295.51</v>
      </c>
      <c r="E1434" s="0" t="n">
        <v>1296.44</v>
      </c>
      <c r="F1434" s="0" t="n">
        <v>4.5</v>
      </c>
      <c r="G1434" s="3" t="s">
        <v>30</v>
      </c>
      <c r="H1434" s="1" t="n">
        <f aca="false">C1434 - B1434</f>
        <v>0.549999999999955</v>
      </c>
      <c r="I1434" s="1" t="n">
        <f aca="false">B1434 - D1434</f>
        <v>0.480000000000018</v>
      </c>
      <c r="J1434" s="1" t="n">
        <f aca="false">E1434 - B1434</f>
        <v>0.450000000000046</v>
      </c>
      <c r="K1434" s="2" t="n">
        <f aca="false">IF(H1434&gt;I1434, H1434, I1434)</f>
        <v>0.549999999999955</v>
      </c>
      <c r="L1434" s="2" t="n">
        <f aca="false">IF(H1434&lt;I1434,H1434, I1434)</f>
        <v>0.480000000000018</v>
      </c>
    </row>
    <row collapsed="false" customFormat="false" customHeight="false" hidden="false" ht="12.8" outlineLevel="0" r="1435">
      <c r="A1435" s="3" t="s">
        <v>1569</v>
      </c>
      <c r="B1435" s="0" t="n">
        <v>1294.71</v>
      </c>
      <c r="C1435" s="0" t="n">
        <v>1296.09</v>
      </c>
      <c r="D1435" s="0" t="n">
        <v>1294.17</v>
      </c>
      <c r="E1435" s="0" t="n">
        <v>1296.09</v>
      </c>
      <c r="F1435" s="0" t="n">
        <v>13.8</v>
      </c>
      <c r="G1435" s="3" t="s">
        <v>63</v>
      </c>
      <c r="H1435" s="1" t="n">
        <f aca="false">C1435 - B1435</f>
        <v>1.37999999999988</v>
      </c>
      <c r="I1435" s="1" t="n">
        <f aca="false">B1435 - D1435</f>
        <v>0.539999999999964</v>
      </c>
      <c r="J1435" s="1" t="n">
        <f aca="false">E1435 - B1435</f>
        <v>1.37999999999988</v>
      </c>
      <c r="K1435" s="2" t="n">
        <f aca="false">IF(H1435&gt;I1435, H1435, I1435)</f>
        <v>1.37999999999988</v>
      </c>
      <c r="L1435" s="2" t="n">
        <f aca="false">IF(H1435&lt;I1435,H1435, I1435)</f>
        <v>0.539999999999964</v>
      </c>
    </row>
    <row collapsed="false" customFormat="false" customHeight="false" hidden="false" ht="12.8" outlineLevel="0" r="1436">
      <c r="A1436" s="3" t="s">
        <v>1570</v>
      </c>
      <c r="B1436" s="0" t="n">
        <v>1295.54</v>
      </c>
      <c r="C1436" s="0" t="n">
        <v>1295.64</v>
      </c>
      <c r="D1436" s="0" t="n">
        <v>1294.74</v>
      </c>
      <c r="E1436" s="0" t="n">
        <v>1294.74</v>
      </c>
      <c r="F1436" s="0" t="n">
        <v>-8</v>
      </c>
      <c r="G1436" s="3" t="s">
        <v>155</v>
      </c>
      <c r="H1436" s="1" t="n">
        <f aca="false">C1436 - B1436</f>
        <v>0.100000000000136</v>
      </c>
      <c r="I1436" s="1" t="n">
        <f aca="false">B1436 - D1436</f>
        <v>0.799999999999955</v>
      </c>
      <c r="J1436" s="1" t="n">
        <f aca="false">E1436 - B1436</f>
        <v>-0.799999999999955</v>
      </c>
      <c r="K1436" s="2" t="n">
        <f aca="false">IF(H1436&gt;I1436, H1436, I1436)</f>
        <v>0.799999999999955</v>
      </c>
      <c r="L1436" s="2" t="n">
        <f aca="false">IF(H1436&lt;I1436,H1436, I1436)</f>
        <v>0.100000000000136</v>
      </c>
    </row>
    <row collapsed="false" customFormat="false" customHeight="false" hidden="false" ht="12.8" outlineLevel="0" r="1437">
      <c r="A1437" s="3" t="s">
        <v>1571</v>
      </c>
      <c r="B1437" s="0" t="n">
        <v>1295.88</v>
      </c>
      <c r="C1437" s="0" t="n">
        <v>1295.94</v>
      </c>
      <c r="D1437" s="0" t="n">
        <v>1295.39</v>
      </c>
      <c r="E1437" s="0" t="n">
        <v>1295.59</v>
      </c>
      <c r="F1437" s="0" t="n">
        <v>-2.9</v>
      </c>
      <c r="G1437" s="3" t="s">
        <v>121</v>
      </c>
      <c r="H1437" s="1" t="n">
        <f aca="false">C1437 - B1437</f>
        <v>0.0599999999999454</v>
      </c>
      <c r="I1437" s="1" t="n">
        <f aca="false">B1437 - D1437</f>
        <v>0.490000000000009</v>
      </c>
      <c r="J1437" s="1" t="n">
        <f aca="false">E1437 - B1437</f>
        <v>-0.290000000000191</v>
      </c>
      <c r="K1437" s="2" t="n">
        <f aca="false">IF(H1437&gt;I1437, H1437, I1437)</f>
        <v>0.490000000000009</v>
      </c>
      <c r="L1437" s="2" t="n">
        <f aca="false">IF(H1437&lt;I1437,H1437, I1437)</f>
        <v>0.0599999999999454</v>
      </c>
    </row>
    <row collapsed="false" customFormat="false" customHeight="false" hidden="false" ht="12.8" outlineLevel="0" r="1438">
      <c r="A1438" s="3" t="s">
        <v>1572</v>
      </c>
      <c r="B1438" s="0" t="n">
        <v>1296.04</v>
      </c>
      <c r="C1438" s="0" t="n">
        <v>1296.09</v>
      </c>
      <c r="D1438" s="0" t="n">
        <v>1294.89</v>
      </c>
      <c r="E1438" s="0" t="n">
        <v>1294.94</v>
      </c>
      <c r="F1438" s="0" t="n">
        <v>-11</v>
      </c>
      <c r="G1438" s="3" t="s">
        <v>82</v>
      </c>
      <c r="H1438" s="1" t="n">
        <f aca="false">C1438 - B1438</f>
        <v>0.0499999999999545</v>
      </c>
      <c r="I1438" s="1" t="n">
        <f aca="false">B1438 - D1438</f>
        <v>1.14999999999986</v>
      </c>
      <c r="J1438" s="1" t="n">
        <f aca="false">E1438 - B1438</f>
        <v>-1.09999999999991</v>
      </c>
      <c r="K1438" s="2" t="n">
        <f aca="false">IF(H1438&gt;I1438, H1438, I1438)</f>
        <v>1.14999999999986</v>
      </c>
      <c r="L1438" s="2" t="n">
        <f aca="false">IF(H1438&lt;I1438,H1438, I1438)</f>
        <v>0.0499999999999545</v>
      </c>
    </row>
    <row collapsed="false" customFormat="false" customHeight="false" hidden="false" ht="12.8" outlineLevel="0" r="1439">
      <c r="A1439" s="3" t="s">
        <v>1573</v>
      </c>
      <c r="B1439" s="0" t="n">
        <v>1295.03</v>
      </c>
      <c r="C1439" s="0" t="n">
        <v>1296.39</v>
      </c>
      <c r="D1439" s="0" t="n">
        <v>1294.09</v>
      </c>
      <c r="E1439" s="0" t="n">
        <v>1295.95</v>
      </c>
      <c r="F1439" s="0" t="n">
        <v>9.2</v>
      </c>
      <c r="G1439" s="3" t="s">
        <v>130</v>
      </c>
      <c r="H1439" s="1" t="n">
        <f aca="false">C1439 - B1439</f>
        <v>1.36000000000013</v>
      </c>
      <c r="I1439" s="1" t="n">
        <f aca="false">B1439 - D1439</f>
        <v>0.940000000000055</v>
      </c>
      <c r="J1439" s="1" t="n">
        <f aca="false">E1439 - B1439</f>
        <v>0.920000000000073</v>
      </c>
      <c r="K1439" s="2" t="n">
        <f aca="false">IF(H1439&gt;I1439, H1439, I1439)</f>
        <v>1.36000000000013</v>
      </c>
      <c r="L1439" s="2" t="n">
        <f aca="false">IF(H1439&lt;I1439,H1439, I1439)</f>
        <v>0.940000000000055</v>
      </c>
    </row>
    <row collapsed="false" customFormat="false" customHeight="false" hidden="false" ht="12.8" outlineLevel="0" r="1440">
      <c r="A1440" s="3" t="s">
        <v>1574</v>
      </c>
      <c r="B1440" s="0" t="n">
        <v>1296.17</v>
      </c>
      <c r="C1440" s="0" t="n">
        <v>1296.43</v>
      </c>
      <c r="D1440" s="0" t="n">
        <v>1294.79</v>
      </c>
      <c r="E1440" s="0" t="n">
        <v>1294.99</v>
      </c>
      <c r="F1440" s="0" t="n">
        <v>-11.8</v>
      </c>
      <c r="G1440" s="3" t="s">
        <v>261</v>
      </c>
      <c r="H1440" s="1" t="n">
        <f aca="false">C1440 - B1440</f>
        <v>0.259999999999991</v>
      </c>
      <c r="I1440" s="1" t="n">
        <f aca="false">B1440 - D1440</f>
        <v>1.38000000000011</v>
      </c>
      <c r="J1440" s="1" t="n">
        <f aca="false">E1440 - B1440</f>
        <v>-1.18000000000006</v>
      </c>
      <c r="K1440" s="2" t="n">
        <f aca="false">IF(H1440&gt;I1440, H1440, I1440)</f>
        <v>1.38000000000011</v>
      </c>
      <c r="L1440" s="2" t="n">
        <f aca="false">IF(H1440&lt;I1440,H1440, I1440)</f>
        <v>0.259999999999991</v>
      </c>
    </row>
    <row collapsed="false" customFormat="false" customHeight="false" hidden="false" ht="12.8" outlineLevel="0" r="1441">
      <c r="A1441" s="3" t="s">
        <v>1575</v>
      </c>
      <c r="B1441" s="0" t="n">
        <v>1295.84</v>
      </c>
      <c r="C1441" s="0" t="n">
        <v>1296.34</v>
      </c>
      <c r="D1441" s="0" t="n">
        <v>1295.03</v>
      </c>
      <c r="E1441" s="0" t="n">
        <v>1296.15</v>
      </c>
      <c r="F1441" s="0" t="n">
        <v>3.1</v>
      </c>
      <c r="G1441" s="3" t="s">
        <v>146</v>
      </c>
      <c r="H1441" s="1" t="n">
        <f aca="false">C1441 - B1441</f>
        <v>0.5</v>
      </c>
      <c r="I1441" s="1" t="n">
        <f aca="false">B1441 - D1441</f>
        <v>0.809999999999945</v>
      </c>
      <c r="J1441" s="1" t="n">
        <f aca="false">E1441 - B1441</f>
        <v>0.310000000000173</v>
      </c>
      <c r="K1441" s="2" t="n">
        <f aca="false">IF(H1441&gt;I1441, H1441, I1441)</f>
        <v>0.809999999999945</v>
      </c>
      <c r="L1441" s="2" t="n">
        <f aca="false">IF(H1441&lt;I1441,H1441, I1441)</f>
        <v>0.5</v>
      </c>
    </row>
    <row collapsed="false" customFormat="false" customHeight="false" hidden="false" ht="12.8" outlineLevel="0" r="1442">
      <c r="A1442" s="3" t="s">
        <v>1576</v>
      </c>
      <c r="B1442" s="0" t="n">
        <v>1294.69</v>
      </c>
      <c r="C1442" s="0" t="n">
        <v>1296.49</v>
      </c>
      <c r="D1442" s="0" t="n">
        <v>1294.49</v>
      </c>
      <c r="E1442" s="0" t="n">
        <v>1295.84</v>
      </c>
      <c r="F1442" s="0" t="n">
        <v>11.5</v>
      </c>
      <c r="G1442" s="3" t="s">
        <v>17</v>
      </c>
      <c r="H1442" s="1" t="n">
        <f aca="false">C1442 - B1442</f>
        <v>1.79999999999995</v>
      </c>
      <c r="I1442" s="1" t="n">
        <f aca="false">B1442 - D1442</f>
        <v>0.200000000000045</v>
      </c>
      <c r="J1442" s="1" t="n">
        <f aca="false">E1442 - B1442</f>
        <v>1.14999999999986</v>
      </c>
      <c r="K1442" s="2" t="n">
        <f aca="false">IF(H1442&gt;I1442, H1442, I1442)</f>
        <v>1.79999999999995</v>
      </c>
      <c r="L1442" s="2" t="n">
        <f aca="false">IF(H1442&lt;I1442,H1442, I1442)</f>
        <v>0.200000000000045</v>
      </c>
    </row>
    <row collapsed="false" customFormat="false" customHeight="false" hidden="false" ht="12.8" outlineLevel="0" r="1443">
      <c r="A1443" s="3" t="s">
        <v>1577</v>
      </c>
      <c r="B1443" s="0" t="n">
        <v>1295.39</v>
      </c>
      <c r="C1443" s="0" t="n">
        <v>1296.03</v>
      </c>
      <c r="D1443" s="0" t="n">
        <v>1293.84</v>
      </c>
      <c r="E1443" s="0" t="n">
        <v>1294.67</v>
      </c>
      <c r="F1443" s="0" t="n">
        <v>-7.2</v>
      </c>
      <c r="G1443" s="3" t="s">
        <v>155</v>
      </c>
      <c r="H1443" s="1" t="n">
        <f aca="false">C1443 - B1443</f>
        <v>0.639999999999873</v>
      </c>
      <c r="I1443" s="1" t="n">
        <f aca="false">B1443 - D1443</f>
        <v>1.55000000000018</v>
      </c>
      <c r="J1443" s="1" t="n">
        <f aca="false">E1443 - B1443</f>
        <v>-0.720000000000027</v>
      </c>
      <c r="K1443" s="2" t="n">
        <f aca="false">IF(H1443&gt;I1443, H1443, I1443)</f>
        <v>1.55000000000018</v>
      </c>
      <c r="L1443" s="2" t="n">
        <f aca="false">IF(H1443&lt;I1443,H1443, I1443)</f>
        <v>0.639999999999873</v>
      </c>
    </row>
    <row collapsed="false" customFormat="false" customHeight="false" hidden="false" ht="12.8" outlineLevel="0" r="1444">
      <c r="A1444" s="3" t="s">
        <v>1578</v>
      </c>
      <c r="B1444" s="0" t="n">
        <v>1295.19</v>
      </c>
      <c r="C1444" s="0" t="n">
        <v>1297.24</v>
      </c>
      <c r="D1444" s="0" t="n">
        <v>1294.39</v>
      </c>
      <c r="E1444" s="0" t="n">
        <v>1295.39</v>
      </c>
      <c r="F1444" s="0" t="n">
        <v>2</v>
      </c>
      <c r="G1444" s="3" t="s">
        <v>146</v>
      </c>
      <c r="H1444" s="1" t="n">
        <f aca="false">C1444 - B1444</f>
        <v>2.04999999999995</v>
      </c>
      <c r="I1444" s="1" t="n">
        <f aca="false">B1444 - D1444</f>
        <v>0.799999999999955</v>
      </c>
      <c r="J1444" s="1" t="n">
        <f aca="false">E1444 - B1444</f>
        <v>0.200000000000045</v>
      </c>
      <c r="K1444" s="2" t="n">
        <f aca="false">IF(H1444&gt;I1444, H1444, I1444)</f>
        <v>2.04999999999995</v>
      </c>
      <c r="L1444" s="2" t="n">
        <f aca="false">IF(H1444&lt;I1444,H1444, I1444)</f>
        <v>0.799999999999955</v>
      </c>
    </row>
    <row collapsed="false" customFormat="false" customHeight="false" hidden="false" ht="12.8" outlineLevel="0" r="1445">
      <c r="A1445" s="3" t="s">
        <v>1579</v>
      </c>
      <c r="B1445" s="0" t="n">
        <v>1298.25</v>
      </c>
      <c r="C1445" s="0" t="n">
        <v>1300.14</v>
      </c>
      <c r="D1445" s="0" t="n">
        <v>1295.05</v>
      </c>
      <c r="E1445" s="0" t="n">
        <v>1295.27</v>
      </c>
      <c r="F1445" s="0" t="n">
        <v>-29.8</v>
      </c>
      <c r="G1445" s="3" t="s">
        <v>689</v>
      </c>
      <c r="H1445" s="1" t="n">
        <f aca="false">C1445 - B1445</f>
        <v>1.8900000000001</v>
      </c>
      <c r="I1445" s="1" t="n">
        <f aca="false">B1445 - D1445</f>
        <v>3.20000000000005</v>
      </c>
      <c r="J1445" s="1" t="n">
        <f aca="false">E1445 - B1445</f>
        <v>-2.98000000000002</v>
      </c>
      <c r="K1445" s="2" t="n">
        <f aca="false">IF(H1445&gt;I1445, H1445, I1445)</f>
        <v>3.20000000000005</v>
      </c>
      <c r="L1445" s="2" t="n">
        <f aca="false">IF(H1445&lt;I1445,H1445, I1445)</f>
        <v>1.8900000000001</v>
      </c>
    </row>
    <row collapsed="false" customFormat="false" customHeight="false" hidden="false" ht="12.8" outlineLevel="0" r="1446">
      <c r="A1446" s="3" t="s">
        <v>1580</v>
      </c>
      <c r="B1446" s="0" t="n">
        <v>1300.94</v>
      </c>
      <c r="C1446" s="0" t="n">
        <v>1301.64</v>
      </c>
      <c r="D1446" s="0" t="n">
        <v>1297.35</v>
      </c>
      <c r="E1446" s="0" t="n">
        <v>1298.24</v>
      </c>
      <c r="F1446" s="0" t="n">
        <v>-27</v>
      </c>
      <c r="G1446" s="3" t="s">
        <v>48</v>
      </c>
      <c r="H1446" s="1" t="n">
        <f aca="false">C1446 - B1446</f>
        <v>0.700000000000046</v>
      </c>
      <c r="I1446" s="1" t="n">
        <f aca="false">B1446 - D1446</f>
        <v>3.59000000000015</v>
      </c>
      <c r="J1446" s="1" t="n">
        <f aca="false">E1446 - B1446</f>
        <v>-2.70000000000005</v>
      </c>
      <c r="K1446" s="2" t="n">
        <f aca="false">IF(H1446&gt;I1446, H1446, I1446)</f>
        <v>3.59000000000015</v>
      </c>
      <c r="L1446" s="2" t="n">
        <f aca="false">IF(H1446&lt;I1446,H1446, I1446)</f>
        <v>0.700000000000046</v>
      </c>
    </row>
    <row collapsed="false" customFormat="false" customHeight="false" hidden="false" ht="12.8" outlineLevel="0" r="1447">
      <c r="A1447" s="3" t="s">
        <v>1581</v>
      </c>
      <c r="B1447" s="0" t="n">
        <v>1300.23</v>
      </c>
      <c r="C1447" s="0" t="n">
        <v>1302.26</v>
      </c>
      <c r="D1447" s="0" t="n">
        <v>1300.07</v>
      </c>
      <c r="E1447" s="0" t="n">
        <v>1300.94</v>
      </c>
      <c r="F1447" s="0" t="n">
        <v>7.1</v>
      </c>
      <c r="G1447" s="3" t="s">
        <v>214</v>
      </c>
      <c r="H1447" s="1" t="n">
        <f aca="false">C1447 - B1447</f>
        <v>2.02999999999997</v>
      </c>
      <c r="I1447" s="1" t="n">
        <f aca="false">B1447 - D1447</f>
        <v>0.160000000000082</v>
      </c>
      <c r="J1447" s="1" t="n">
        <f aca="false">E1447 - B1447</f>
        <v>0.710000000000036</v>
      </c>
      <c r="K1447" s="2" t="n">
        <f aca="false">IF(H1447&gt;I1447, H1447, I1447)</f>
        <v>2.02999999999997</v>
      </c>
      <c r="L1447" s="2" t="n">
        <f aca="false">IF(H1447&lt;I1447,H1447, I1447)</f>
        <v>0.160000000000082</v>
      </c>
    </row>
    <row collapsed="false" customFormat="false" customHeight="false" hidden="false" ht="12.8" outlineLevel="0" r="1448">
      <c r="A1448" s="3" t="s">
        <v>1582</v>
      </c>
      <c r="B1448" s="0" t="n">
        <v>1299.94</v>
      </c>
      <c r="C1448" s="0" t="n">
        <v>1300.54</v>
      </c>
      <c r="D1448" s="0" t="n">
        <v>1299.63</v>
      </c>
      <c r="E1448" s="0" t="n">
        <v>1300.24</v>
      </c>
      <c r="F1448" s="0" t="n">
        <v>3</v>
      </c>
      <c r="G1448" s="3" t="s">
        <v>146</v>
      </c>
      <c r="H1448" s="1" t="n">
        <f aca="false">C1448 - B1448</f>
        <v>0.599999999999909</v>
      </c>
      <c r="I1448" s="1" t="n">
        <f aca="false">B1448 - D1448</f>
        <v>0.309999999999945</v>
      </c>
      <c r="J1448" s="1" t="n">
        <f aca="false">E1448 - B1448</f>
        <v>0.299999999999955</v>
      </c>
      <c r="K1448" s="2" t="n">
        <f aca="false">IF(H1448&gt;I1448, H1448, I1448)</f>
        <v>0.599999999999909</v>
      </c>
      <c r="L1448" s="2" t="n">
        <f aca="false">IF(H1448&lt;I1448,H1448, I1448)</f>
        <v>0.309999999999945</v>
      </c>
    </row>
    <row collapsed="false" customFormat="false" customHeight="false" hidden="false" ht="12.8" outlineLevel="0" r="1449">
      <c r="A1449" s="3" t="s">
        <v>1583</v>
      </c>
      <c r="B1449" s="0" t="n">
        <v>1300.97</v>
      </c>
      <c r="C1449" s="0" t="n">
        <v>1301.01</v>
      </c>
      <c r="D1449" s="0" t="n">
        <v>1299.8</v>
      </c>
      <c r="E1449" s="0" t="n">
        <v>1299.86</v>
      </c>
      <c r="F1449" s="0" t="n">
        <v>-11.1</v>
      </c>
      <c r="G1449" s="3" t="s">
        <v>261</v>
      </c>
      <c r="H1449" s="1" t="n">
        <f aca="false">C1449 - B1449</f>
        <v>0.0399999999999636</v>
      </c>
      <c r="I1449" s="1" t="n">
        <f aca="false">B1449 - D1449</f>
        <v>1.17000000000007</v>
      </c>
      <c r="J1449" s="1" t="n">
        <f aca="false">E1449 - B1449</f>
        <v>-1.11000000000013</v>
      </c>
      <c r="K1449" s="2" t="n">
        <f aca="false">IF(H1449&gt;I1449, H1449, I1449)</f>
        <v>1.17000000000007</v>
      </c>
      <c r="L1449" s="2" t="n">
        <f aca="false">IF(H1449&lt;I1449,H1449, I1449)</f>
        <v>0.0399999999999636</v>
      </c>
    </row>
    <row collapsed="false" customFormat="false" customHeight="false" hidden="false" ht="12.8" outlineLevel="0" r="1450">
      <c r="A1450" s="3" t="s">
        <v>1584</v>
      </c>
      <c r="B1450" s="0" t="n">
        <v>1299.32</v>
      </c>
      <c r="C1450" s="0" t="n">
        <v>1300.99</v>
      </c>
      <c r="D1450" s="0" t="n">
        <v>1299.21</v>
      </c>
      <c r="E1450" s="0" t="n">
        <v>1300.89</v>
      </c>
      <c r="F1450" s="0" t="n">
        <v>15.7</v>
      </c>
      <c r="G1450" s="3" t="s">
        <v>108</v>
      </c>
      <c r="H1450" s="1" t="n">
        <f aca="false">C1450 - B1450</f>
        <v>1.67000000000007</v>
      </c>
      <c r="I1450" s="1" t="n">
        <f aca="false">B1450 - D1450</f>
        <v>0.1099999999999</v>
      </c>
      <c r="J1450" s="1" t="n">
        <f aca="false">E1450 - B1450</f>
        <v>1.57000000000016</v>
      </c>
      <c r="K1450" s="2" t="n">
        <f aca="false">IF(H1450&gt;I1450, H1450, I1450)</f>
        <v>1.67000000000007</v>
      </c>
      <c r="L1450" s="2" t="n">
        <f aca="false">IF(H1450&lt;I1450,H1450, I1450)</f>
        <v>0.1099999999999</v>
      </c>
    </row>
    <row collapsed="false" customFormat="false" customHeight="false" hidden="false" ht="12.8" outlineLevel="0" r="1451">
      <c r="A1451" s="3" t="s">
        <v>1585</v>
      </c>
      <c r="B1451" s="0" t="n">
        <v>1299.34</v>
      </c>
      <c r="C1451" s="0" t="n">
        <v>1300.19</v>
      </c>
      <c r="D1451" s="0" t="n">
        <v>1298.84</v>
      </c>
      <c r="E1451" s="0" t="n">
        <v>1299.35</v>
      </c>
      <c r="F1451" s="0" t="n">
        <v>0.1</v>
      </c>
      <c r="G1451" s="3" t="s">
        <v>57</v>
      </c>
      <c r="H1451" s="1" t="n">
        <f aca="false">C1451 - B1451</f>
        <v>0.850000000000136</v>
      </c>
      <c r="I1451" s="1" t="n">
        <f aca="false">B1451 - D1451</f>
        <v>0.5</v>
      </c>
      <c r="J1451" s="1" t="n">
        <f aca="false">E1451 - B1451</f>
        <v>0.00999999999999091</v>
      </c>
      <c r="K1451" s="2" t="n">
        <f aca="false">IF(H1451&gt;I1451, H1451, I1451)</f>
        <v>0.850000000000136</v>
      </c>
      <c r="L1451" s="2" t="n">
        <f aca="false">IF(H1451&lt;I1451,H1451, I1451)</f>
        <v>0.5</v>
      </c>
    </row>
    <row collapsed="false" customFormat="false" customHeight="false" hidden="false" ht="12.8" outlineLevel="0" r="1452">
      <c r="A1452" s="3" t="s">
        <v>1586</v>
      </c>
      <c r="B1452" s="0" t="n">
        <v>1299.79</v>
      </c>
      <c r="C1452" s="0" t="n">
        <v>1300.04</v>
      </c>
      <c r="D1452" s="0" t="n">
        <v>1298.76</v>
      </c>
      <c r="E1452" s="0" t="n">
        <v>1299.34</v>
      </c>
      <c r="F1452" s="0" t="n">
        <v>-4.5</v>
      </c>
      <c r="G1452" s="3" t="s">
        <v>159</v>
      </c>
      <c r="H1452" s="1" t="n">
        <f aca="false">C1452 - B1452</f>
        <v>0.25</v>
      </c>
      <c r="I1452" s="1" t="n">
        <f aca="false">B1452 - D1452</f>
        <v>1.02999999999997</v>
      </c>
      <c r="J1452" s="1" t="n">
        <f aca="false">E1452 - B1452</f>
        <v>-0.450000000000046</v>
      </c>
      <c r="K1452" s="2" t="n">
        <f aca="false">IF(H1452&gt;I1452, H1452, I1452)</f>
        <v>1.02999999999997</v>
      </c>
      <c r="L1452" s="2" t="n">
        <f aca="false">IF(H1452&lt;I1452,H1452, I1452)</f>
        <v>0.25</v>
      </c>
    </row>
    <row collapsed="false" customFormat="false" customHeight="false" hidden="false" ht="12.8" outlineLevel="0" r="1453">
      <c r="A1453" s="3" t="s">
        <v>1587</v>
      </c>
      <c r="B1453" s="0" t="n">
        <v>1299.8</v>
      </c>
      <c r="C1453" s="0" t="n">
        <v>1300.49</v>
      </c>
      <c r="D1453" s="0" t="n">
        <v>1299.58</v>
      </c>
      <c r="E1453" s="0" t="n">
        <v>1299.7</v>
      </c>
      <c r="F1453" s="0" t="n">
        <v>-1</v>
      </c>
      <c r="G1453" s="3" t="s">
        <v>36</v>
      </c>
      <c r="H1453" s="1" t="n">
        <f aca="false">C1453 - B1453</f>
        <v>0.690000000000055</v>
      </c>
      <c r="I1453" s="1" t="n">
        <f aca="false">B1453 - D1453</f>
        <v>0.220000000000027</v>
      </c>
      <c r="J1453" s="1" t="n">
        <f aca="false">E1453 - B1453</f>
        <v>-0.0999999999999091</v>
      </c>
      <c r="K1453" s="2" t="n">
        <f aca="false">IF(H1453&gt;I1453, H1453, I1453)</f>
        <v>0.690000000000055</v>
      </c>
      <c r="L1453" s="2" t="n">
        <f aca="false">IF(H1453&lt;I1453,H1453, I1453)</f>
        <v>0.220000000000027</v>
      </c>
    </row>
    <row collapsed="false" customFormat="false" customHeight="false" hidden="false" ht="12.8" outlineLevel="0" r="1454">
      <c r="A1454" s="3" t="s">
        <v>1588</v>
      </c>
      <c r="B1454" s="0" t="n">
        <v>1300.04</v>
      </c>
      <c r="C1454" s="0" t="n">
        <v>1300.34</v>
      </c>
      <c r="D1454" s="0" t="n">
        <v>1299.34</v>
      </c>
      <c r="E1454" s="0" t="n">
        <v>1299.69</v>
      </c>
      <c r="F1454" s="0" t="n">
        <v>-3.5</v>
      </c>
      <c r="G1454" s="3" t="s">
        <v>159</v>
      </c>
      <c r="H1454" s="1" t="n">
        <f aca="false">C1454 - B1454</f>
        <v>0.299999999999955</v>
      </c>
      <c r="I1454" s="1" t="n">
        <f aca="false">B1454 - D1454</f>
        <v>0.700000000000046</v>
      </c>
      <c r="J1454" s="1" t="n">
        <f aca="false">E1454 - B1454</f>
        <v>-0.349999999999909</v>
      </c>
      <c r="K1454" s="2" t="n">
        <f aca="false">IF(H1454&gt;I1454, H1454, I1454)</f>
        <v>0.700000000000046</v>
      </c>
      <c r="L1454" s="2" t="n">
        <f aca="false">IF(H1454&lt;I1454,H1454, I1454)</f>
        <v>0.299999999999955</v>
      </c>
    </row>
    <row collapsed="false" customFormat="false" customHeight="false" hidden="false" ht="12.8" outlineLevel="0" r="1455">
      <c r="A1455" s="3" t="s">
        <v>1589</v>
      </c>
      <c r="B1455" s="0" t="n">
        <v>1298.94</v>
      </c>
      <c r="C1455" s="0" t="n">
        <v>1300.14</v>
      </c>
      <c r="D1455" s="0" t="n">
        <v>1298.34</v>
      </c>
      <c r="E1455" s="0" t="n">
        <v>1300.04</v>
      </c>
      <c r="F1455" s="0" t="n">
        <v>11</v>
      </c>
      <c r="G1455" s="3" t="s">
        <v>203</v>
      </c>
      <c r="H1455" s="1" t="n">
        <f aca="false">C1455 - B1455</f>
        <v>1.20000000000005</v>
      </c>
      <c r="I1455" s="1" t="n">
        <f aca="false">B1455 - D1455</f>
        <v>0.600000000000136</v>
      </c>
      <c r="J1455" s="1" t="n">
        <f aca="false">E1455 - B1455</f>
        <v>1.09999999999991</v>
      </c>
      <c r="K1455" s="2" t="n">
        <f aca="false">IF(H1455&gt;I1455, H1455, I1455)</f>
        <v>1.20000000000005</v>
      </c>
      <c r="L1455" s="2" t="n">
        <f aca="false">IF(H1455&lt;I1455,H1455, I1455)</f>
        <v>0.600000000000136</v>
      </c>
    </row>
    <row collapsed="false" customFormat="false" customHeight="false" hidden="false" ht="12.8" outlineLevel="0" r="1456">
      <c r="A1456" s="3" t="s">
        <v>1590</v>
      </c>
      <c r="B1456" s="0" t="n">
        <v>1299.14</v>
      </c>
      <c r="C1456" s="0" t="n">
        <v>1299.54</v>
      </c>
      <c r="D1456" s="0" t="n">
        <v>1298.64</v>
      </c>
      <c r="E1456" s="0" t="n">
        <v>1298.99</v>
      </c>
      <c r="F1456" s="0" t="n">
        <v>-1.5</v>
      </c>
      <c r="G1456" s="3" t="s">
        <v>36</v>
      </c>
      <c r="H1456" s="1" t="n">
        <f aca="false">C1456 - B1456</f>
        <v>0.399999999999864</v>
      </c>
      <c r="I1456" s="1" t="n">
        <f aca="false">B1456 - D1456</f>
        <v>0.5</v>
      </c>
      <c r="J1456" s="1" t="n">
        <f aca="false">E1456 - B1456</f>
        <v>-0.150000000000091</v>
      </c>
      <c r="K1456" s="2" t="n">
        <f aca="false">IF(H1456&gt;I1456, H1456, I1456)</f>
        <v>0.5</v>
      </c>
      <c r="L1456" s="2" t="n">
        <f aca="false">IF(H1456&lt;I1456,H1456, I1456)</f>
        <v>0.399999999999864</v>
      </c>
    </row>
    <row collapsed="false" customFormat="false" customHeight="false" hidden="false" ht="12.8" outlineLevel="0" r="1457">
      <c r="A1457" s="3" t="s">
        <v>1591</v>
      </c>
      <c r="B1457" s="0" t="n">
        <v>1298.19</v>
      </c>
      <c r="C1457" s="0" t="n">
        <v>1299.69</v>
      </c>
      <c r="D1457" s="0" t="n">
        <v>1298.09</v>
      </c>
      <c r="E1457" s="0" t="n">
        <v>1299.14</v>
      </c>
      <c r="F1457" s="0" t="n">
        <v>9.5</v>
      </c>
      <c r="G1457" s="3" t="s">
        <v>130</v>
      </c>
      <c r="H1457" s="1" t="n">
        <f aca="false">C1457 - B1457</f>
        <v>1.5</v>
      </c>
      <c r="I1457" s="1" t="n">
        <f aca="false">B1457 - D1457</f>
        <v>0.100000000000136</v>
      </c>
      <c r="J1457" s="1" t="n">
        <f aca="false">E1457 - B1457</f>
        <v>0.950000000000046</v>
      </c>
      <c r="K1457" s="2" t="n">
        <f aca="false">IF(H1457&gt;I1457, H1457, I1457)</f>
        <v>1.5</v>
      </c>
      <c r="L1457" s="2" t="n">
        <f aca="false">IF(H1457&lt;I1457,H1457, I1457)</f>
        <v>0.100000000000136</v>
      </c>
    </row>
    <row collapsed="false" customFormat="false" customHeight="false" hidden="false" ht="12.8" outlineLevel="0" r="1458">
      <c r="A1458" s="3" t="s">
        <v>1592</v>
      </c>
      <c r="B1458" s="0" t="n">
        <v>1298.26</v>
      </c>
      <c r="C1458" s="0" t="n">
        <v>1298.35</v>
      </c>
      <c r="D1458" s="0" t="n">
        <v>1297.49</v>
      </c>
      <c r="E1458" s="0" t="n">
        <v>1298.19</v>
      </c>
      <c r="F1458" s="0" t="n">
        <v>-0.7</v>
      </c>
      <c r="G1458" s="3" t="s">
        <v>36</v>
      </c>
      <c r="H1458" s="1" t="n">
        <f aca="false">C1458 - B1458</f>
        <v>0.0899999999999181</v>
      </c>
      <c r="I1458" s="1" t="n">
        <f aca="false">B1458 - D1458</f>
        <v>0.769999999999982</v>
      </c>
      <c r="J1458" s="1" t="n">
        <f aca="false">E1458 - B1458</f>
        <v>-0.0699999999999363</v>
      </c>
      <c r="K1458" s="2" t="n">
        <f aca="false">IF(H1458&gt;I1458, H1458, I1458)</f>
        <v>0.769999999999982</v>
      </c>
      <c r="L1458" s="2" t="n">
        <f aca="false">IF(H1458&lt;I1458,H1458, I1458)</f>
        <v>0.0899999999999181</v>
      </c>
    </row>
    <row collapsed="false" customFormat="false" customHeight="false" hidden="false" ht="12.8" outlineLevel="0" r="1459">
      <c r="A1459" s="3" t="s">
        <v>1593</v>
      </c>
      <c r="B1459" s="0" t="n">
        <v>1298.14</v>
      </c>
      <c r="C1459" s="0" t="n">
        <v>1298.57</v>
      </c>
      <c r="D1459" s="0" t="n">
        <v>1297.75</v>
      </c>
      <c r="E1459" s="0" t="n">
        <v>1298.02</v>
      </c>
      <c r="F1459" s="0" t="n">
        <v>-1.2</v>
      </c>
      <c r="G1459" s="3" t="s">
        <v>36</v>
      </c>
      <c r="H1459" s="1" t="n">
        <f aca="false">C1459 - B1459</f>
        <v>0.429999999999836</v>
      </c>
      <c r="I1459" s="1" t="n">
        <f aca="false">B1459 - D1459</f>
        <v>0.3900000000001</v>
      </c>
      <c r="J1459" s="1" t="n">
        <f aca="false">E1459 - B1459</f>
        <v>-0.120000000000118</v>
      </c>
      <c r="K1459" s="2" t="n">
        <f aca="false">IF(H1459&gt;I1459, H1459, I1459)</f>
        <v>0.429999999999836</v>
      </c>
      <c r="L1459" s="2" t="n">
        <f aca="false">IF(H1459&lt;I1459,H1459, I1459)</f>
        <v>0.3900000000001</v>
      </c>
    </row>
    <row collapsed="false" customFormat="false" customHeight="false" hidden="false" ht="12.8" outlineLevel="0" r="1460">
      <c r="A1460" s="3" t="s">
        <v>1594</v>
      </c>
      <c r="B1460" s="0" t="n">
        <v>1297.77</v>
      </c>
      <c r="C1460" s="0" t="n">
        <v>1298.71</v>
      </c>
      <c r="D1460" s="0" t="n">
        <v>1297.54</v>
      </c>
      <c r="E1460" s="0" t="n">
        <v>1298.2</v>
      </c>
      <c r="F1460" s="0" t="n">
        <v>4.3</v>
      </c>
      <c r="G1460" s="3" t="s">
        <v>30</v>
      </c>
      <c r="H1460" s="1" t="n">
        <f aca="false">C1460 - B1460</f>
        <v>0.940000000000055</v>
      </c>
      <c r="I1460" s="1" t="n">
        <f aca="false">B1460 - D1460</f>
        <v>0.230000000000018</v>
      </c>
      <c r="J1460" s="1" t="n">
        <f aca="false">E1460 - B1460</f>
        <v>0.430000000000064</v>
      </c>
      <c r="K1460" s="2" t="n">
        <f aca="false">IF(H1460&gt;I1460, H1460, I1460)</f>
        <v>0.940000000000055</v>
      </c>
      <c r="L1460" s="2" t="n">
        <f aca="false">IF(H1460&lt;I1460,H1460, I1460)</f>
        <v>0.230000000000018</v>
      </c>
    </row>
    <row collapsed="false" customFormat="false" customHeight="false" hidden="false" ht="12.8" outlineLevel="0" r="1461">
      <c r="A1461" s="3" t="s">
        <v>1595</v>
      </c>
      <c r="B1461" s="0" t="n">
        <v>1298.76</v>
      </c>
      <c r="C1461" s="0" t="n">
        <v>1299.36</v>
      </c>
      <c r="D1461" s="0" t="n">
        <v>1297.6</v>
      </c>
      <c r="E1461" s="0" t="n">
        <v>1297.6</v>
      </c>
      <c r="F1461" s="0" t="n">
        <v>-11.6</v>
      </c>
      <c r="G1461" s="3" t="s">
        <v>261</v>
      </c>
      <c r="H1461" s="1" t="n">
        <f aca="false">C1461 - B1461</f>
        <v>0.599999999999909</v>
      </c>
      <c r="I1461" s="1" t="n">
        <f aca="false">B1461 - D1461</f>
        <v>1.16000000000008</v>
      </c>
      <c r="J1461" s="1" t="n">
        <f aca="false">E1461 - B1461</f>
        <v>-1.16000000000008</v>
      </c>
      <c r="K1461" s="2" t="n">
        <f aca="false">IF(H1461&gt;I1461, H1461, I1461)</f>
        <v>1.16000000000008</v>
      </c>
      <c r="L1461" s="2" t="n">
        <f aca="false">IF(H1461&lt;I1461,H1461, I1461)</f>
        <v>0.599999999999909</v>
      </c>
    </row>
    <row collapsed="false" customFormat="false" customHeight="false" hidden="false" ht="12.8" outlineLevel="0" r="1462">
      <c r="A1462" s="3" t="s">
        <v>1596</v>
      </c>
      <c r="B1462" s="0" t="n">
        <v>1299.06</v>
      </c>
      <c r="C1462" s="0" t="n">
        <v>1299.26</v>
      </c>
      <c r="D1462" s="0" t="n">
        <v>1298.17</v>
      </c>
      <c r="E1462" s="0" t="n">
        <v>1298.76</v>
      </c>
      <c r="F1462" s="0" t="n">
        <v>-3</v>
      </c>
      <c r="G1462" s="3" t="s">
        <v>121</v>
      </c>
      <c r="H1462" s="1" t="n">
        <f aca="false">C1462 - B1462</f>
        <v>0.200000000000045</v>
      </c>
      <c r="I1462" s="1" t="n">
        <f aca="false">B1462 - D1462</f>
        <v>0.889999999999873</v>
      </c>
      <c r="J1462" s="1" t="n">
        <f aca="false">E1462 - B1462</f>
        <v>-0.299999999999955</v>
      </c>
      <c r="K1462" s="2" t="n">
        <f aca="false">IF(H1462&gt;I1462, H1462, I1462)</f>
        <v>0.889999999999873</v>
      </c>
      <c r="L1462" s="2" t="n">
        <f aca="false">IF(H1462&lt;I1462,H1462, I1462)</f>
        <v>0.200000000000045</v>
      </c>
    </row>
    <row collapsed="false" customFormat="false" customHeight="false" hidden="false" ht="12.8" outlineLevel="0" r="1463">
      <c r="A1463" s="3" t="s">
        <v>1597</v>
      </c>
      <c r="B1463" s="0" t="n">
        <v>1297.27</v>
      </c>
      <c r="C1463" s="0" t="n">
        <v>1299.89</v>
      </c>
      <c r="D1463" s="0" t="n">
        <v>1297.27</v>
      </c>
      <c r="E1463" s="0" t="n">
        <v>1299.06</v>
      </c>
      <c r="F1463" s="0" t="n">
        <v>17.9</v>
      </c>
      <c r="G1463" s="3" t="s">
        <v>53</v>
      </c>
      <c r="H1463" s="1" t="n">
        <f aca="false">C1463 - B1463</f>
        <v>2.62000000000012</v>
      </c>
      <c r="I1463" s="1" t="n">
        <f aca="false">B1463 - D1463</f>
        <v>0</v>
      </c>
      <c r="J1463" s="1" t="n">
        <f aca="false">E1463 - B1463</f>
        <v>1.78999999999996</v>
      </c>
      <c r="K1463" s="2" t="n">
        <f aca="false">IF(H1463&gt;I1463, H1463, I1463)</f>
        <v>2.62000000000012</v>
      </c>
      <c r="L1463" s="2" t="n">
        <f aca="false">IF(H1463&lt;I1463,H1463, I1463)</f>
        <v>0</v>
      </c>
    </row>
    <row collapsed="false" customFormat="false" customHeight="false" hidden="false" ht="12.8" outlineLevel="0" r="1464">
      <c r="A1464" s="3" t="s">
        <v>1598</v>
      </c>
      <c r="B1464" s="0" t="n">
        <v>1298.36</v>
      </c>
      <c r="C1464" s="0" t="n">
        <v>1298.67</v>
      </c>
      <c r="D1464" s="0" t="n">
        <v>1296.89</v>
      </c>
      <c r="E1464" s="0" t="n">
        <v>1297.34</v>
      </c>
      <c r="F1464" s="0" t="n">
        <v>-10.2</v>
      </c>
      <c r="G1464" s="3" t="s">
        <v>82</v>
      </c>
      <c r="H1464" s="1" t="n">
        <f aca="false">C1464 - B1464</f>
        <v>0.310000000000173</v>
      </c>
      <c r="I1464" s="1" t="n">
        <f aca="false">B1464 - D1464</f>
        <v>1.4699999999998</v>
      </c>
      <c r="J1464" s="1" t="n">
        <f aca="false">E1464 - B1464</f>
        <v>-1.01999999999998</v>
      </c>
      <c r="K1464" s="2" t="n">
        <f aca="false">IF(H1464&gt;I1464, H1464, I1464)</f>
        <v>1.4699999999998</v>
      </c>
      <c r="L1464" s="2" t="n">
        <f aca="false">IF(H1464&lt;I1464,H1464, I1464)</f>
        <v>0.310000000000173</v>
      </c>
    </row>
    <row collapsed="false" customFormat="false" customHeight="false" hidden="false" ht="12.8" outlineLevel="0" r="1465">
      <c r="A1465" s="3" t="s">
        <v>1599</v>
      </c>
      <c r="B1465" s="0" t="n">
        <v>1298.34</v>
      </c>
      <c r="C1465" s="0" t="n">
        <v>1299.27</v>
      </c>
      <c r="D1465" s="0" t="n">
        <v>1298.01</v>
      </c>
      <c r="E1465" s="0" t="n">
        <v>1298.36</v>
      </c>
      <c r="F1465" s="0" t="n">
        <v>0.2</v>
      </c>
      <c r="G1465" s="3" t="s">
        <v>57</v>
      </c>
      <c r="H1465" s="1" t="n">
        <f aca="false">C1465 - B1465</f>
        <v>0.930000000000064</v>
      </c>
      <c r="I1465" s="1" t="n">
        <f aca="false">B1465 - D1465</f>
        <v>0.329999999999927</v>
      </c>
      <c r="J1465" s="1" t="n">
        <f aca="false">E1465 - B1465</f>
        <v>0.0199999999999818</v>
      </c>
      <c r="K1465" s="2" t="n">
        <f aca="false">IF(H1465&gt;I1465, H1465, I1465)</f>
        <v>0.930000000000064</v>
      </c>
      <c r="L1465" s="2" t="n">
        <f aca="false">IF(H1465&lt;I1465,H1465, I1465)</f>
        <v>0.329999999999927</v>
      </c>
    </row>
    <row collapsed="false" customFormat="false" customHeight="false" hidden="false" ht="12.8" outlineLevel="0" r="1466">
      <c r="A1466" s="3" t="s">
        <v>1600</v>
      </c>
      <c r="B1466" s="0" t="n">
        <v>1298.45</v>
      </c>
      <c r="C1466" s="0" t="n">
        <v>1299.73</v>
      </c>
      <c r="D1466" s="0" t="n">
        <v>1297.56</v>
      </c>
      <c r="E1466" s="0" t="n">
        <v>1298.34</v>
      </c>
      <c r="F1466" s="0" t="n">
        <v>-1.1</v>
      </c>
      <c r="G1466" s="3" t="s">
        <v>36</v>
      </c>
      <c r="H1466" s="1" t="n">
        <f aca="false">C1466 - B1466</f>
        <v>1.27999999999997</v>
      </c>
      <c r="I1466" s="1" t="n">
        <f aca="false">B1466 - D1466</f>
        <v>0.8900000000001</v>
      </c>
      <c r="J1466" s="1" t="n">
        <f aca="false">E1466 - B1466</f>
        <v>-0.110000000000127</v>
      </c>
      <c r="K1466" s="2" t="n">
        <f aca="false">IF(H1466&gt;I1466, H1466, I1466)</f>
        <v>1.27999999999997</v>
      </c>
      <c r="L1466" s="2" t="n">
        <f aca="false">IF(H1466&lt;I1466,H1466, I1466)</f>
        <v>0.8900000000001</v>
      </c>
    </row>
    <row collapsed="false" customFormat="false" customHeight="false" hidden="false" ht="12.8" outlineLevel="0" r="1467">
      <c r="A1467" s="3" t="s">
        <v>1601</v>
      </c>
      <c r="B1467" s="0" t="n">
        <v>1296.79</v>
      </c>
      <c r="C1467" s="0" t="n">
        <v>1299.68</v>
      </c>
      <c r="D1467" s="0" t="n">
        <v>1295.59</v>
      </c>
      <c r="E1467" s="0" t="n">
        <v>1298.49</v>
      </c>
      <c r="F1467" s="0" t="n">
        <v>17</v>
      </c>
      <c r="G1467" s="3" t="s">
        <v>20</v>
      </c>
      <c r="H1467" s="1" t="n">
        <f aca="false">C1467 - B1467</f>
        <v>2.8900000000001</v>
      </c>
      <c r="I1467" s="1" t="n">
        <f aca="false">B1467 - D1467</f>
        <v>1.20000000000005</v>
      </c>
      <c r="J1467" s="1" t="n">
        <f aca="false">E1467 - B1467</f>
        <v>1.70000000000005</v>
      </c>
      <c r="K1467" s="2" t="n">
        <f aca="false">IF(H1467&gt;I1467, H1467, I1467)</f>
        <v>2.8900000000001</v>
      </c>
      <c r="L1467" s="2" t="n">
        <f aca="false">IF(H1467&lt;I1467,H1467, I1467)</f>
        <v>1.20000000000005</v>
      </c>
    </row>
    <row collapsed="false" customFormat="false" customHeight="false" hidden="false" ht="12.8" outlineLevel="0" r="1468">
      <c r="A1468" s="3" t="s">
        <v>1602</v>
      </c>
      <c r="B1468" s="0" t="n">
        <v>1297.52</v>
      </c>
      <c r="C1468" s="0" t="n">
        <v>1298.04</v>
      </c>
      <c r="D1468" s="0" t="n">
        <v>1296.34</v>
      </c>
      <c r="E1468" s="0" t="n">
        <v>1296.84</v>
      </c>
      <c r="F1468" s="0" t="n">
        <v>-6.8</v>
      </c>
      <c r="G1468" s="3" t="s">
        <v>119</v>
      </c>
      <c r="H1468" s="1" t="n">
        <f aca="false">C1468 - B1468</f>
        <v>0.519999999999982</v>
      </c>
      <c r="I1468" s="1" t="n">
        <f aca="false">B1468 - D1468</f>
        <v>1.18000000000006</v>
      </c>
      <c r="J1468" s="1" t="n">
        <f aca="false">E1468 - B1468</f>
        <v>-0.680000000000064</v>
      </c>
      <c r="K1468" s="2" t="n">
        <f aca="false">IF(H1468&gt;I1468, H1468, I1468)</f>
        <v>1.18000000000006</v>
      </c>
      <c r="L1468" s="2" t="n">
        <f aca="false">IF(H1468&lt;I1468,H1468, I1468)</f>
        <v>0.519999999999982</v>
      </c>
    </row>
    <row collapsed="false" customFormat="false" customHeight="false" hidden="false" ht="12.8" outlineLevel="0" r="1469">
      <c r="A1469" s="3" t="s">
        <v>1603</v>
      </c>
      <c r="B1469" s="0" t="n">
        <v>1299.32</v>
      </c>
      <c r="C1469" s="0" t="n">
        <v>1301.32</v>
      </c>
      <c r="D1469" s="0" t="n">
        <v>1296.09</v>
      </c>
      <c r="E1469" s="0" t="n">
        <v>1297.64</v>
      </c>
      <c r="F1469" s="0" t="n">
        <v>-16.8</v>
      </c>
      <c r="G1469" s="3" t="s">
        <v>89</v>
      </c>
      <c r="H1469" s="1" t="n">
        <f aca="false">C1469 - B1469</f>
        <v>2</v>
      </c>
      <c r="I1469" s="1" t="n">
        <f aca="false">B1469 - D1469</f>
        <v>3.23000000000002</v>
      </c>
      <c r="J1469" s="1" t="n">
        <f aca="false">E1469 - B1469</f>
        <v>-1.67999999999984</v>
      </c>
      <c r="K1469" s="2" t="n">
        <f aca="false">IF(H1469&gt;I1469, H1469, I1469)</f>
        <v>3.23000000000002</v>
      </c>
      <c r="L1469" s="2" t="n">
        <f aca="false">IF(H1469&lt;I1469,H1469, I1469)</f>
        <v>2</v>
      </c>
    </row>
    <row collapsed="false" customFormat="false" customHeight="false" hidden="false" ht="12.8" outlineLevel="0" r="1470">
      <c r="A1470" s="3" t="s">
        <v>1604</v>
      </c>
      <c r="B1470" s="0" t="n">
        <v>1302.11</v>
      </c>
      <c r="C1470" s="0" t="n">
        <v>1302.7</v>
      </c>
      <c r="D1470" s="0" t="n">
        <v>1299.3</v>
      </c>
      <c r="E1470" s="0" t="n">
        <v>1299.3</v>
      </c>
      <c r="F1470" s="0" t="n">
        <v>-28.1</v>
      </c>
      <c r="G1470" s="3" t="s">
        <v>95</v>
      </c>
      <c r="H1470" s="1" t="n">
        <f aca="false">C1470 - B1470</f>
        <v>0.590000000000146</v>
      </c>
      <c r="I1470" s="1" t="n">
        <f aca="false">B1470 - D1470</f>
        <v>2.80999999999995</v>
      </c>
      <c r="J1470" s="1" t="n">
        <f aca="false">E1470 - B1470</f>
        <v>-2.80999999999995</v>
      </c>
      <c r="K1470" s="2" t="n">
        <f aca="false">IF(H1470&gt;I1470, H1470, I1470)</f>
        <v>2.80999999999995</v>
      </c>
      <c r="L1470" s="2" t="n">
        <f aca="false">IF(H1470&lt;I1470,H1470, I1470)</f>
        <v>0.590000000000146</v>
      </c>
    </row>
    <row collapsed="false" customFormat="false" customHeight="false" hidden="false" ht="12.8" outlineLevel="0" r="1471">
      <c r="A1471" s="3" t="s">
        <v>1605</v>
      </c>
      <c r="B1471" s="0" t="n">
        <v>1302.89</v>
      </c>
      <c r="C1471" s="0" t="n">
        <v>1303.06</v>
      </c>
      <c r="D1471" s="0" t="n">
        <v>1301.05</v>
      </c>
      <c r="E1471" s="0" t="n">
        <v>1302.14</v>
      </c>
      <c r="F1471" s="0" t="n">
        <v>-7.5</v>
      </c>
      <c r="G1471" s="3" t="s">
        <v>155</v>
      </c>
      <c r="H1471" s="1" t="n">
        <f aca="false">C1471 - B1471</f>
        <v>0.169999999999845</v>
      </c>
      <c r="I1471" s="1" t="n">
        <f aca="false">B1471 - D1471</f>
        <v>1.84000000000015</v>
      </c>
      <c r="J1471" s="1" t="n">
        <f aca="false">E1471 - B1471</f>
        <v>-0.75</v>
      </c>
      <c r="K1471" s="2" t="n">
        <f aca="false">IF(H1471&gt;I1471, H1471, I1471)</f>
        <v>1.84000000000015</v>
      </c>
      <c r="L1471" s="2" t="n">
        <f aca="false">IF(H1471&lt;I1471,H1471, I1471)</f>
        <v>0.169999999999845</v>
      </c>
    </row>
    <row collapsed="false" customFormat="false" customHeight="false" hidden="false" ht="12.8" outlineLevel="0" r="1472">
      <c r="A1472" s="3" t="s">
        <v>1606</v>
      </c>
      <c r="B1472" s="0" t="n">
        <v>1302.39</v>
      </c>
      <c r="C1472" s="0" t="n">
        <v>1303.69</v>
      </c>
      <c r="D1472" s="0" t="n">
        <v>1301.76</v>
      </c>
      <c r="E1472" s="0" t="n">
        <v>1302.89</v>
      </c>
      <c r="F1472" s="0" t="n">
        <v>5</v>
      </c>
      <c r="G1472" s="3" t="s">
        <v>55</v>
      </c>
      <c r="H1472" s="1" t="n">
        <f aca="false">C1472 - B1472</f>
        <v>1.29999999999995</v>
      </c>
      <c r="I1472" s="1" t="n">
        <f aca="false">B1472 - D1472</f>
        <v>0.630000000000109</v>
      </c>
      <c r="J1472" s="1" t="n">
        <f aca="false">E1472 - B1472</f>
        <v>0.5</v>
      </c>
      <c r="K1472" s="2" t="n">
        <f aca="false">IF(H1472&gt;I1472, H1472, I1472)</f>
        <v>1.29999999999995</v>
      </c>
      <c r="L1472" s="2" t="n">
        <f aca="false">IF(H1472&lt;I1472,H1472, I1472)</f>
        <v>0.630000000000109</v>
      </c>
    </row>
    <row collapsed="false" customFormat="false" customHeight="false" hidden="false" ht="12.8" outlineLevel="0" r="1473">
      <c r="A1473" s="3" t="s">
        <v>1607</v>
      </c>
      <c r="B1473" s="0" t="n">
        <v>1300.63</v>
      </c>
      <c r="C1473" s="0" t="n">
        <v>1302.59</v>
      </c>
      <c r="D1473" s="0" t="n">
        <v>1300.49</v>
      </c>
      <c r="E1473" s="0" t="n">
        <v>1302.34</v>
      </c>
      <c r="F1473" s="0" t="n">
        <v>17.1</v>
      </c>
      <c r="G1473" s="3" t="s">
        <v>20</v>
      </c>
      <c r="H1473" s="1" t="n">
        <f aca="false">C1473 - B1473</f>
        <v>1.95999999999981</v>
      </c>
      <c r="I1473" s="1" t="n">
        <f aca="false">B1473 - D1473</f>
        <v>0.1400000000001</v>
      </c>
      <c r="J1473" s="1" t="n">
        <f aca="false">E1473 - B1473</f>
        <v>1.70999999999981</v>
      </c>
      <c r="K1473" s="2" t="n">
        <f aca="false">IF(H1473&gt;I1473, H1473, I1473)</f>
        <v>1.95999999999981</v>
      </c>
      <c r="L1473" s="2" t="n">
        <f aca="false">IF(H1473&lt;I1473,H1473, I1473)</f>
        <v>0.1400000000001</v>
      </c>
    </row>
    <row collapsed="false" customFormat="false" customHeight="false" hidden="false" ht="12.8" outlineLevel="0" r="1474">
      <c r="A1474" s="3" t="s">
        <v>1608</v>
      </c>
      <c r="B1474" s="0" t="n">
        <v>1301.04</v>
      </c>
      <c r="C1474" s="0" t="n">
        <v>1301.59</v>
      </c>
      <c r="D1474" s="0" t="n">
        <v>1299.79</v>
      </c>
      <c r="E1474" s="0" t="n">
        <v>1300.59</v>
      </c>
      <c r="F1474" s="0" t="n">
        <v>-4.5</v>
      </c>
      <c r="G1474" s="3" t="s">
        <v>159</v>
      </c>
      <c r="H1474" s="1" t="n">
        <f aca="false">C1474 - B1474</f>
        <v>0.549999999999955</v>
      </c>
      <c r="I1474" s="1" t="n">
        <f aca="false">B1474 - D1474</f>
        <v>1.25</v>
      </c>
      <c r="J1474" s="1" t="n">
        <f aca="false">E1474 - B1474</f>
        <v>-0.450000000000046</v>
      </c>
      <c r="K1474" s="2" t="n">
        <f aca="false">IF(H1474&gt;I1474, H1474, I1474)</f>
        <v>1.25</v>
      </c>
      <c r="L1474" s="2" t="n">
        <f aca="false">IF(H1474&lt;I1474,H1474, I1474)</f>
        <v>0.549999999999955</v>
      </c>
    </row>
    <row collapsed="false" customFormat="false" customHeight="false" hidden="false" ht="12.8" outlineLevel="0" r="1475">
      <c r="A1475" s="3" t="s">
        <v>1609</v>
      </c>
      <c r="B1475" s="0" t="n">
        <v>1301.89</v>
      </c>
      <c r="C1475" s="0" t="n">
        <v>1301.9</v>
      </c>
      <c r="D1475" s="0" t="n">
        <v>1300.8</v>
      </c>
      <c r="E1475" s="0" t="n">
        <v>1301.04</v>
      </c>
      <c r="F1475" s="0" t="n">
        <v>-8.5</v>
      </c>
      <c r="G1475" s="3" t="s">
        <v>115</v>
      </c>
      <c r="H1475" s="1" t="n">
        <f aca="false">C1475 - B1475</f>
        <v>0.00999999999999091</v>
      </c>
      <c r="I1475" s="1" t="n">
        <f aca="false">B1475 - D1475</f>
        <v>1.09000000000015</v>
      </c>
      <c r="J1475" s="1" t="n">
        <f aca="false">E1475 - B1475</f>
        <v>-0.850000000000136</v>
      </c>
      <c r="K1475" s="2" t="n">
        <f aca="false">IF(H1475&gt;I1475, H1475, I1475)</f>
        <v>1.09000000000015</v>
      </c>
      <c r="L1475" s="2" t="n">
        <f aca="false">IF(H1475&lt;I1475,H1475, I1475)</f>
        <v>0.00999999999999091</v>
      </c>
    </row>
    <row collapsed="false" customFormat="false" customHeight="false" hidden="false" ht="12.8" outlineLevel="0" r="1476">
      <c r="A1476" s="3" t="s">
        <v>1610</v>
      </c>
      <c r="B1476" s="0" t="n">
        <v>1302.03</v>
      </c>
      <c r="C1476" s="0" t="n">
        <v>1302.09</v>
      </c>
      <c r="D1476" s="0" t="n">
        <v>1300.97</v>
      </c>
      <c r="E1476" s="0" t="n">
        <v>1301.85</v>
      </c>
      <c r="F1476" s="0" t="n">
        <v>-1.8</v>
      </c>
      <c r="G1476" s="3" t="s">
        <v>36</v>
      </c>
      <c r="H1476" s="1" t="n">
        <f aca="false">C1476 - B1476</f>
        <v>0.0599999999999454</v>
      </c>
      <c r="I1476" s="1" t="n">
        <f aca="false">B1476 - D1476</f>
        <v>1.05999999999995</v>
      </c>
      <c r="J1476" s="1" t="n">
        <f aca="false">E1476 - B1476</f>
        <v>-0.180000000000064</v>
      </c>
      <c r="K1476" s="2" t="n">
        <f aca="false">IF(H1476&gt;I1476, H1476, I1476)</f>
        <v>1.05999999999995</v>
      </c>
      <c r="L1476" s="2" t="n">
        <f aca="false">IF(H1476&lt;I1476,H1476, I1476)</f>
        <v>0.0599999999999454</v>
      </c>
    </row>
    <row collapsed="false" customFormat="false" customHeight="false" hidden="false" ht="12.8" outlineLevel="0" r="1477">
      <c r="A1477" s="3" t="s">
        <v>1611</v>
      </c>
      <c r="B1477" s="0" t="n">
        <v>1300.69</v>
      </c>
      <c r="C1477" s="0" t="n">
        <v>1302.17</v>
      </c>
      <c r="D1477" s="0" t="n">
        <v>1300.66</v>
      </c>
      <c r="E1477" s="0" t="n">
        <v>1301.99</v>
      </c>
      <c r="F1477" s="0" t="n">
        <v>13</v>
      </c>
      <c r="G1477" s="3" t="s">
        <v>87</v>
      </c>
      <c r="H1477" s="1" t="n">
        <f aca="false">C1477 - B1477</f>
        <v>1.48000000000002</v>
      </c>
      <c r="I1477" s="1" t="n">
        <f aca="false">B1477 - D1477</f>
        <v>0.0299999999999727</v>
      </c>
      <c r="J1477" s="1" t="n">
        <f aca="false">E1477 - B1477</f>
        <v>1.29999999999995</v>
      </c>
      <c r="K1477" s="2" t="n">
        <f aca="false">IF(H1477&gt;I1477, H1477, I1477)</f>
        <v>1.48000000000002</v>
      </c>
      <c r="L1477" s="2" t="n">
        <f aca="false">IF(H1477&lt;I1477,H1477, I1477)</f>
        <v>0.0299999999999727</v>
      </c>
    </row>
    <row collapsed="false" customFormat="false" customHeight="false" hidden="false" ht="12.8" outlineLevel="0" r="1478">
      <c r="A1478" s="3" t="s">
        <v>1612</v>
      </c>
      <c r="B1478" s="0" t="n">
        <v>1299.84</v>
      </c>
      <c r="C1478" s="0" t="n">
        <v>1300.75</v>
      </c>
      <c r="D1478" s="0" t="n">
        <v>1299.66</v>
      </c>
      <c r="E1478" s="0" t="n">
        <v>1300.74</v>
      </c>
      <c r="F1478" s="0" t="n">
        <v>9</v>
      </c>
      <c r="G1478" s="3" t="s">
        <v>130</v>
      </c>
      <c r="H1478" s="1" t="n">
        <f aca="false">C1478 - B1478</f>
        <v>0.910000000000082</v>
      </c>
      <c r="I1478" s="1" t="n">
        <f aca="false">B1478 - D1478</f>
        <v>0.179999999999836</v>
      </c>
      <c r="J1478" s="1" t="n">
        <f aca="false">E1478 - B1478</f>
        <v>0.900000000000091</v>
      </c>
      <c r="K1478" s="2" t="n">
        <f aca="false">IF(H1478&gt;I1478, H1478, I1478)</f>
        <v>0.910000000000082</v>
      </c>
      <c r="L1478" s="2" t="n">
        <f aca="false">IF(H1478&lt;I1478,H1478, I1478)</f>
        <v>0.179999999999836</v>
      </c>
    </row>
    <row collapsed="false" customFormat="false" customHeight="false" hidden="false" ht="12.8" outlineLevel="0" r="1479">
      <c r="A1479" s="3" t="s">
        <v>1613</v>
      </c>
      <c r="B1479" s="0" t="n">
        <v>1299.44</v>
      </c>
      <c r="C1479" s="0" t="n">
        <v>1300.27</v>
      </c>
      <c r="D1479" s="0" t="n">
        <v>1299.01</v>
      </c>
      <c r="E1479" s="0" t="n">
        <v>1299.89</v>
      </c>
      <c r="F1479" s="0" t="n">
        <v>4.5</v>
      </c>
      <c r="G1479" s="3" t="s">
        <v>30</v>
      </c>
      <c r="H1479" s="1" t="n">
        <f aca="false">C1479 - B1479</f>
        <v>0.829999999999927</v>
      </c>
      <c r="I1479" s="1" t="n">
        <f aca="false">B1479 - D1479</f>
        <v>0.430000000000064</v>
      </c>
      <c r="J1479" s="1" t="n">
        <f aca="false">E1479 - B1479</f>
        <v>0.450000000000046</v>
      </c>
      <c r="K1479" s="2" t="n">
        <f aca="false">IF(H1479&gt;I1479, H1479, I1479)</f>
        <v>0.829999999999927</v>
      </c>
      <c r="L1479" s="2" t="n">
        <f aca="false">IF(H1479&lt;I1479,H1479, I1479)</f>
        <v>0.430000000000064</v>
      </c>
    </row>
    <row collapsed="false" customFormat="false" customHeight="false" hidden="false" ht="12.8" outlineLevel="0" r="1480">
      <c r="A1480" s="3" t="s">
        <v>1614</v>
      </c>
      <c r="B1480" s="0" t="n">
        <v>1299.41</v>
      </c>
      <c r="C1480" s="0" t="n">
        <v>1299.84</v>
      </c>
      <c r="D1480" s="0" t="n">
        <v>1297.32</v>
      </c>
      <c r="E1480" s="0" t="n">
        <v>1299.34</v>
      </c>
      <c r="F1480" s="0" t="n">
        <v>-0.7</v>
      </c>
      <c r="G1480" s="3" t="s">
        <v>36</v>
      </c>
      <c r="H1480" s="1" t="n">
        <f aca="false">C1480 - B1480</f>
        <v>0.429999999999836</v>
      </c>
      <c r="I1480" s="1" t="n">
        <f aca="false">B1480 - D1480</f>
        <v>2.09000000000015</v>
      </c>
      <c r="J1480" s="1" t="n">
        <f aca="false">E1480 - B1480</f>
        <v>-0.0700000000001637</v>
      </c>
      <c r="K1480" s="2" t="n">
        <f aca="false">IF(H1480&gt;I1480, H1480, I1480)</f>
        <v>2.09000000000015</v>
      </c>
      <c r="L1480" s="2" t="n">
        <f aca="false">IF(H1480&lt;I1480,H1480, I1480)</f>
        <v>0.429999999999836</v>
      </c>
    </row>
    <row collapsed="false" customFormat="false" customHeight="false" hidden="false" ht="12.8" outlineLevel="0" r="1481">
      <c r="A1481" s="3" t="s">
        <v>1615</v>
      </c>
      <c r="B1481" s="0" t="n">
        <v>1301.65</v>
      </c>
      <c r="C1481" s="0" t="n">
        <v>1301.73</v>
      </c>
      <c r="D1481" s="0" t="n">
        <v>1298.46</v>
      </c>
      <c r="E1481" s="0" t="n">
        <v>1299.31</v>
      </c>
      <c r="F1481" s="0" t="n">
        <v>-23.4</v>
      </c>
      <c r="G1481" s="3" t="s">
        <v>111</v>
      </c>
      <c r="H1481" s="1" t="n">
        <f aca="false">C1481 - B1481</f>
        <v>0.0799999999999272</v>
      </c>
      <c r="I1481" s="1" t="n">
        <f aca="false">B1481 - D1481</f>
        <v>3.19000000000005</v>
      </c>
      <c r="J1481" s="1" t="n">
        <f aca="false">E1481 - B1481</f>
        <v>-2.34000000000015</v>
      </c>
      <c r="K1481" s="2" t="n">
        <f aca="false">IF(H1481&gt;I1481, H1481, I1481)</f>
        <v>3.19000000000005</v>
      </c>
      <c r="L1481" s="2" t="n">
        <f aca="false">IF(H1481&lt;I1481,H1481, I1481)</f>
        <v>0.0799999999999272</v>
      </c>
    </row>
    <row collapsed="false" customFormat="false" customHeight="false" hidden="false" ht="12.8" outlineLevel="0" r="1482">
      <c r="A1482" s="3" t="s">
        <v>1616</v>
      </c>
      <c r="B1482" s="0" t="n">
        <v>1302.45</v>
      </c>
      <c r="C1482" s="0" t="n">
        <v>1302.67</v>
      </c>
      <c r="D1482" s="0" t="n">
        <v>1301.41</v>
      </c>
      <c r="E1482" s="0" t="n">
        <v>1301.71</v>
      </c>
      <c r="F1482" s="0" t="n">
        <v>-7.4</v>
      </c>
      <c r="G1482" s="3" t="s">
        <v>155</v>
      </c>
      <c r="H1482" s="1" t="n">
        <f aca="false">C1482 - B1482</f>
        <v>0.220000000000027</v>
      </c>
      <c r="I1482" s="1" t="n">
        <f aca="false">B1482 - D1482</f>
        <v>1.03999999999996</v>
      </c>
      <c r="J1482" s="1" t="n">
        <f aca="false">E1482 - B1482</f>
        <v>-0.740000000000009</v>
      </c>
      <c r="K1482" s="2" t="n">
        <f aca="false">IF(H1482&gt;I1482, H1482, I1482)</f>
        <v>1.03999999999996</v>
      </c>
      <c r="L1482" s="2" t="n">
        <f aca="false">IF(H1482&lt;I1482,H1482, I1482)</f>
        <v>0.220000000000027</v>
      </c>
    </row>
    <row collapsed="false" customFormat="false" customHeight="false" hidden="false" ht="12.8" outlineLevel="0" r="1483">
      <c r="A1483" s="3" t="s">
        <v>1617</v>
      </c>
      <c r="B1483" s="0" t="n">
        <v>1302.81</v>
      </c>
      <c r="C1483" s="0" t="n">
        <v>1302.95</v>
      </c>
      <c r="D1483" s="0" t="n">
        <v>1301.24</v>
      </c>
      <c r="E1483" s="0" t="n">
        <v>1302.45</v>
      </c>
      <c r="F1483" s="0" t="n">
        <v>-3.6</v>
      </c>
      <c r="G1483" s="3" t="s">
        <v>159</v>
      </c>
      <c r="H1483" s="1" t="n">
        <f aca="false">C1483 - B1483</f>
        <v>0.1400000000001</v>
      </c>
      <c r="I1483" s="1" t="n">
        <f aca="false">B1483 - D1483</f>
        <v>1.56999999999994</v>
      </c>
      <c r="J1483" s="1" t="n">
        <f aca="false">E1483 - B1483</f>
        <v>-0.3599999999999</v>
      </c>
      <c r="K1483" s="2" t="n">
        <f aca="false">IF(H1483&gt;I1483, H1483, I1483)</f>
        <v>1.56999999999994</v>
      </c>
      <c r="L1483" s="2" t="n">
        <f aca="false">IF(H1483&lt;I1483,H1483, I1483)</f>
        <v>0.1400000000001</v>
      </c>
    </row>
    <row collapsed="false" customFormat="false" customHeight="false" hidden="false" ht="12.8" outlineLevel="0" r="1484">
      <c r="A1484" s="3" t="s">
        <v>1618</v>
      </c>
      <c r="B1484" s="0" t="n">
        <v>1304.09</v>
      </c>
      <c r="C1484" s="0" t="n">
        <v>1304.92</v>
      </c>
      <c r="D1484" s="0" t="n">
        <v>1303.92</v>
      </c>
      <c r="E1484" s="0" t="n">
        <v>1304.68</v>
      </c>
      <c r="F1484" s="0" t="n">
        <v>5.9</v>
      </c>
      <c r="G1484" s="3" t="s">
        <v>214</v>
      </c>
      <c r="H1484" s="1" t="n">
        <f aca="false">C1484 - B1484</f>
        <v>0.830000000000155</v>
      </c>
      <c r="I1484" s="1" t="n">
        <f aca="false">B1484 - D1484</f>
        <v>0.169999999999845</v>
      </c>
      <c r="J1484" s="1" t="n">
        <f aca="false">E1484 - B1484</f>
        <v>0.590000000000146</v>
      </c>
      <c r="K1484" s="2" t="n">
        <f aca="false">IF(H1484&gt;I1484, H1484, I1484)</f>
        <v>0.830000000000155</v>
      </c>
      <c r="L1484" s="2" t="n">
        <f aca="false">IF(H1484&lt;I1484,H1484, I1484)</f>
        <v>0.169999999999845</v>
      </c>
    </row>
    <row collapsed="false" customFormat="false" customHeight="false" hidden="false" ht="12.8" outlineLevel="0" r="1485">
      <c r="A1485" s="3" t="s">
        <v>1619</v>
      </c>
      <c r="B1485" s="0" t="n">
        <v>1304.6</v>
      </c>
      <c r="C1485" s="0" t="n">
        <v>1306.35</v>
      </c>
      <c r="D1485" s="0" t="n">
        <v>1304.06</v>
      </c>
      <c r="E1485" s="0" t="n">
        <v>1304.19</v>
      </c>
      <c r="F1485" s="0" t="n">
        <v>-4.1</v>
      </c>
      <c r="G1485" s="3" t="s">
        <v>159</v>
      </c>
      <c r="H1485" s="1" t="n">
        <f aca="false">C1485 - B1485</f>
        <v>1.75</v>
      </c>
      <c r="I1485" s="1" t="n">
        <f aca="false">B1485 - D1485</f>
        <v>0.539999999999964</v>
      </c>
      <c r="J1485" s="1" t="n">
        <f aca="false">E1485 - B1485</f>
        <v>-0.409999999999855</v>
      </c>
      <c r="K1485" s="2" t="n">
        <f aca="false">IF(H1485&gt;I1485, H1485, I1485)</f>
        <v>1.75</v>
      </c>
      <c r="L1485" s="2" t="n">
        <f aca="false">IF(H1485&lt;I1485,H1485, I1485)</f>
        <v>0.539999999999964</v>
      </c>
    </row>
    <row collapsed="false" customFormat="false" customHeight="false" hidden="false" ht="12.8" outlineLevel="0" r="1486">
      <c r="A1486" s="3" t="s">
        <v>1620</v>
      </c>
      <c r="B1486" s="0" t="n">
        <v>1304.23</v>
      </c>
      <c r="C1486" s="0" t="n">
        <v>1305.35</v>
      </c>
      <c r="D1486" s="0" t="n">
        <v>1303.11</v>
      </c>
      <c r="E1486" s="0" t="n">
        <v>1304.59</v>
      </c>
      <c r="F1486" s="0" t="n">
        <v>3.6</v>
      </c>
      <c r="G1486" s="3" t="s">
        <v>30</v>
      </c>
      <c r="H1486" s="1" t="n">
        <f aca="false">C1486 - B1486</f>
        <v>1.11999999999989</v>
      </c>
      <c r="I1486" s="1" t="n">
        <f aca="false">B1486 - D1486</f>
        <v>1.12000000000012</v>
      </c>
      <c r="J1486" s="1" t="n">
        <f aca="false">E1486 - B1486</f>
        <v>0.3599999999999</v>
      </c>
      <c r="K1486" s="2" t="n">
        <f aca="false">IF(H1486&gt;I1486, H1486, I1486)</f>
        <v>1.12000000000012</v>
      </c>
      <c r="L1486" s="2" t="n">
        <f aca="false">IF(H1486&lt;I1486,H1486, I1486)</f>
        <v>1.11999999999989</v>
      </c>
    </row>
    <row collapsed="false" customFormat="false" customHeight="false" hidden="false" ht="12.8" outlineLevel="0" r="1487">
      <c r="A1487" s="3" t="s">
        <v>1621</v>
      </c>
      <c r="B1487" s="0" t="n">
        <v>1303.6</v>
      </c>
      <c r="C1487" s="0" t="n">
        <v>1305.47</v>
      </c>
      <c r="D1487" s="0" t="n">
        <v>1303.6</v>
      </c>
      <c r="E1487" s="0" t="n">
        <v>1304.21</v>
      </c>
      <c r="F1487" s="0" t="n">
        <v>6.1</v>
      </c>
      <c r="G1487" s="3" t="s">
        <v>214</v>
      </c>
      <c r="H1487" s="1" t="n">
        <f aca="false">C1487 - B1487</f>
        <v>1.87000000000012</v>
      </c>
      <c r="I1487" s="1" t="n">
        <f aca="false">B1487 - D1487</f>
        <v>0</v>
      </c>
      <c r="J1487" s="1" t="n">
        <f aca="false">E1487 - B1487</f>
        <v>0.610000000000127</v>
      </c>
      <c r="K1487" s="2" t="n">
        <f aca="false">IF(H1487&gt;I1487, H1487, I1487)</f>
        <v>1.87000000000012</v>
      </c>
      <c r="L1487" s="2" t="n">
        <f aca="false">IF(H1487&lt;I1487,H1487, I1487)</f>
        <v>0</v>
      </c>
    </row>
    <row collapsed="false" customFormat="false" customHeight="false" hidden="false" ht="12.8" outlineLevel="0" r="1488">
      <c r="A1488" s="3" t="s">
        <v>1622</v>
      </c>
      <c r="B1488" s="0" t="n">
        <v>1307.27</v>
      </c>
      <c r="C1488" s="0" t="n">
        <v>1310.14</v>
      </c>
      <c r="D1488" s="0" t="n">
        <v>1303.57</v>
      </c>
      <c r="E1488" s="0" t="n">
        <v>1303.67</v>
      </c>
      <c r="F1488" s="0" t="n">
        <v>-36</v>
      </c>
      <c r="G1488" s="3" t="s">
        <v>32</v>
      </c>
      <c r="H1488" s="1" t="n">
        <f aca="false">C1488 - B1488</f>
        <v>2.87000000000012</v>
      </c>
      <c r="I1488" s="1" t="n">
        <f aca="false">B1488 - D1488</f>
        <v>3.70000000000005</v>
      </c>
      <c r="J1488" s="1" t="n">
        <f aca="false">E1488 - B1488</f>
        <v>-3.59999999999991</v>
      </c>
      <c r="K1488" s="2" t="n">
        <f aca="false">IF(H1488&gt;I1488, H1488, I1488)</f>
        <v>3.70000000000005</v>
      </c>
      <c r="L1488" s="2" t="n">
        <f aca="false">IF(H1488&lt;I1488,H1488, I1488)</f>
        <v>2.87000000000012</v>
      </c>
    </row>
    <row collapsed="false" customFormat="false" customHeight="false" hidden="false" ht="12.8" outlineLevel="0" r="1489">
      <c r="A1489" s="3" t="s">
        <v>1623</v>
      </c>
      <c r="B1489" s="0" t="n">
        <v>1302.89</v>
      </c>
      <c r="C1489" s="0" t="n">
        <v>1308.31</v>
      </c>
      <c r="D1489" s="0" t="n">
        <v>1302.6</v>
      </c>
      <c r="E1489" s="0" t="n">
        <v>1307.24</v>
      </c>
      <c r="F1489" s="0" t="n">
        <v>43.5</v>
      </c>
      <c r="G1489" s="3" t="s">
        <v>100</v>
      </c>
      <c r="H1489" s="1" t="n">
        <f aca="false">C1489 - B1489</f>
        <v>5.41999999999985</v>
      </c>
      <c r="I1489" s="1" t="n">
        <f aca="false">B1489 - D1489</f>
        <v>0.290000000000191</v>
      </c>
      <c r="J1489" s="1" t="n">
        <f aca="false">E1489 - B1489</f>
        <v>4.34999999999991</v>
      </c>
      <c r="K1489" s="2" t="n">
        <f aca="false">IF(H1489&gt;I1489, H1489, I1489)</f>
        <v>5.41999999999985</v>
      </c>
      <c r="L1489" s="2" t="n">
        <f aca="false">IF(H1489&lt;I1489,H1489, I1489)</f>
        <v>0.290000000000191</v>
      </c>
    </row>
    <row collapsed="false" customFormat="false" customHeight="false" hidden="false" ht="12.8" outlineLevel="0" r="1490">
      <c r="A1490" s="3" t="s">
        <v>1624</v>
      </c>
      <c r="B1490" s="0" t="n">
        <v>1295.89</v>
      </c>
      <c r="C1490" s="0" t="n">
        <v>1306.91</v>
      </c>
      <c r="D1490" s="0" t="n">
        <v>1293.04</v>
      </c>
      <c r="E1490" s="0" t="n">
        <v>1302.94</v>
      </c>
      <c r="F1490" s="0" t="n">
        <v>70.5</v>
      </c>
      <c r="G1490" s="3" t="s">
        <v>1625</v>
      </c>
      <c r="H1490" s="1" t="n">
        <f aca="false">C1490 - B1490</f>
        <v>11.02</v>
      </c>
      <c r="I1490" s="1" t="n">
        <f aca="false">B1490 - D1490</f>
        <v>2.85000000000014</v>
      </c>
      <c r="J1490" s="1" t="n">
        <f aca="false">E1490 - B1490</f>
        <v>7.04999999999995</v>
      </c>
      <c r="K1490" s="2" t="n">
        <f aca="false">IF(H1490&gt;I1490, H1490, I1490)</f>
        <v>11.02</v>
      </c>
      <c r="L1490" s="2" t="n">
        <f aca="false">IF(H1490&lt;I1490,H1490, I1490)</f>
        <v>2.85000000000014</v>
      </c>
    </row>
    <row collapsed="false" customFormat="false" customHeight="false" hidden="false" ht="12.8" outlineLevel="0" r="1491">
      <c r="A1491" s="3" t="s">
        <v>1626</v>
      </c>
      <c r="B1491" s="0" t="n">
        <v>1297.09</v>
      </c>
      <c r="C1491" s="0" t="n">
        <v>1297.09</v>
      </c>
      <c r="D1491" s="0" t="n">
        <v>1292.62</v>
      </c>
      <c r="E1491" s="0" t="n">
        <v>1295.79</v>
      </c>
      <c r="F1491" s="0" t="n">
        <v>-13</v>
      </c>
      <c r="G1491" s="3" t="s">
        <v>38</v>
      </c>
      <c r="H1491" s="1" t="n">
        <f aca="false">C1491 - B1491</f>
        <v>0</v>
      </c>
      <c r="I1491" s="1" t="n">
        <f aca="false">B1491 - D1491</f>
        <v>4.47000000000003</v>
      </c>
      <c r="J1491" s="1" t="n">
        <f aca="false">E1491 - B1491</f>
        <v>-1.29999999999995</v>
      </c>
      <c r="K1491" s="2" t="n">
        <f aca="false">IF(H1491&gt;I1491, H1491, I1491)</f>
        <v>4.47000000000003</v>
      </c>
      <c r="L1491" s="2" t="n">
        <f aca="false">IF(H1491&lt;I1491,H1491, I1491)</f>
        <v>0</v>
      </c>
    </row>
    <row collapsed="false" customFormat="false" customHeight="false" hidden="false" ht="12.8" outlineLevel="0" r="1492">
      <c r="A1492" s="3" t="s">
        <v>1627</v>
      </c>
      <c r="B1492" s="0" t="n">
        <v>1310.08</v>
      </c>
      <c r="C1492" s="0" t="n">
        <v>1310.08</v>
      </c>
      <c r="D1492" s="0" t="n">
        <v>1295.69</v>
      </c>
      <c r="E1492" s="0" t="n">
        <v>1297.14</v>
      </c>
      <c r="F1492" s="0" t="n">
        <v>-129.4</v>
      </c>
      <c r="G1492" s="3" t="s">
        <v>1628</v>
      </c>
      <c r="H1492" s="1" t="n">
        <f aca="false">C1492 - B1492</f>
        <v>0</v>
      </c>
      <c r="I1492" s="1" t="n">
        <f aca="false">B1492 - D1492</f>
        <v>14.3899999999999</v>
      </c>
      <c r="J1492" s="1" t="n">
        <f aca="false">E1492 - B1492</f>
        <v>-12.9399999999998</v>
      </c>
      <c r="K1492" s="2" t="n">
        <f aca="false">IF(H1492&gt;I1492, H1492, I1492)</f>
        <v>14.3899999999999</v>
      </c>
      <c r="L1492" s="2" t="n">
        <f aca="false">IF(H1492&lt;I1492,H1492, I1492)</f>
        <v>0</v>
      </c>
    </row>
    <row collapsed="false" customFormat="false" customHeight="false" hidden="false" ht="12.8" outlineLevel="0" r="1493">
      <c r="A1493" s="3" t="s">
        <v>1629</v>
      </c>
      <c r="B1493" s="0" t="n">
        <v>1313.4</v>
      </c>
      <c r="C1493" s="0" t="n">
        <v>1313.56</v>
      </c>
      <c r="D1493" s="0" t="n">
        <v>1309.84</v>
      </c>
      <c r="E1493" s="0" t="n">
        <v>1310.11</v>
      </c>
      <c r="F1493" s="0" t="n">
        <v>-32.9</v>
      </c>
      <c r="G1493" s="3" t="s">
        <v>59</v>
      </c>
      <c r="H1493" s="1" t="n">
        <f aca="false">C1493 - B1493</f>
        <v>0.159999999999854</v>
      </c>
      <c r="I1493" s="1" t="n">
        <f aca="false">B1493 - D1493</f>
        <v>3.56000000000017</v>
      </c>
      <c r="J1493" s="1" t="n">
        <f aca="false">E1493 - B1493</f>
        <v>-3.29000000000019</v>
      </c>
      <c r="K1493" s="2" t="n">
        <f aca="false">IF(H1493&gt;I1493, H1493, I1493)</f>
        <v>3.56000000000017</v>
      </c>
      <c r="L1493" s="2" t="n">
        <f aca="false">IF(H1493&lt;I1493,H1493, I1493)</f>
        <v>0.159999999999854</v>
      </c>
    </row>
    <row collapsed="false" customFormat="false" customHeight="false" hidden="false" ht="12.8" outlineLevel="0" r="1494">
      <c r="A1494" s="3" t="s">
        <v>1630</v>
      </c>
      <c r="B1494" s="0" t="n">
        <v>1312.45</v>
      </c>
      <c r="C1494" s="0" t="n">
        <v>1313.72</v>
      </c>
      <c r="D1494" s="0" t="n">
        <v>1311.55</v>
      </c>
      <c r="E1494" s="0" t="n">
        <v>1313.39</v>
      </c>
      <c r="F1494" s="0" t="n">
        <v>9.4</v>
      </c>
      <c r="G1494" s="3" t="s">
        <v>130</v>
      </c>
      <c r="H1494" s="1" t="n">
        <f aca="false">C1494 - B1494</f>
        <v>1.26999999999998</v>
      </c>
      <c r="I1494" s="1" t="n">
        <f aca="false">B1494 - D1494</f>
        <v>0.900000000000091</v>
      </c>
      <c r="J1494" s="1" t="n">
        <f aca="false">E1494 - B1494</f>
        <v>0.940000000000055</v>
      </c>
      <c r="K1494" s="2" t="n">
        <f aca="false">IF(H1494&gt;I1494, H1494, I1494)</f>
        <v>1.26999999999998</v>
      </c>
      <c r="L1494" s="2" t="n">
        <f aca="false">IF(H1494&lt;I1494,H1494, I1494)</f>
        <v>0.900000000000091</v>
      </c>
    </row>
    <row collapsed="false" customFormat="false" customHeight="false" hidden="false" ht="12.8" outlineLevel="0" r="1495">
      <c r="A1495" s="3" t="s">
        <v>1631</v>
      </c>
      <c r="B1495" s="0" t="n">
        <v>1313.52</v>
      </c>
      <c r="C1495" s="0" t="n">
        <v>1315.11</v>
      </c>
      <c r="D1495" s="0" t="n">
        <v>1311.89</v>
      </c>
      <c r="E1495" s="0" t="n">
        <v>1312.45</v>
      </c>
      <c r="F1495" s="0" t="n">
        <v>-10.7</v>
      </c>
      <c r="G1495" s="3" t="s">
        <v>82</v>
      </c>
      <c r="H1495" s="1" t="n">
        <f aca="false">C1495 - B1495</f>
        <v>1.58999999999992</v>
      </c>
      <c r="I1495" s="1" t="n">
        <f aca="false">B1495 - D1495</f>
        <v>1.62999999999988</v>
      </c>
      <c r="J1495" s="1" t="n">
        <f aca="false">E1495 - B1495</f>
        <v>-1.06999999999994</v>
      </c>
      <c r="K1495" s="2" t="n">
        <f aca="false">IF(H1495&gt;I1495, H1495, I1495)</f>
        <v>1.62999999999988</v>
      </c>
      <c r="L1495" s="2" t="n">
        <f aca="false">IF(H1495&lt;I1495,H1495, I1495)</f>
        <v>1.58999999999992</v>
      </c>
    </row>
    <row collapsed="false" customFormat="false" customHeight="false" hidden="false" ht="12.8" outlineLevel="0" r="1496">
      <c r="A1496" s="3" t="s">
        <v>1632</v>
      </c>
      <c r="B1496" s="0" t="n">
        <v>1312.94</v>
      </c>
      <c r="C1496" s="0" t="n">
        <v>1313.9</v>
      </c>
      <c r="D1496" s="0" t="n">
        <v>1312.94</v>
      </c>
      <c r="E1496" s="0" t="n">
        <v>1313.47</v>
      </c>
      <c r="F1496" s="0" t="n">
        <v>5.3</v>
      </c>
      <c r="G1496" s="3" t="s">
        <v>55</v>
      </c>
      <c r="H1496" s="1" t="n">
        <f aca="false">C1496 - B1496</f>
        <v>0.960000000000036</v>
      </c>
      <c r="I1496" s="1" t="n">
        <f aca="false">B1496 - D1496</f>
        <v>0</v>
      </c>
      <c r="J1496" s="1" t="n">
        <f aca="false">E1496 - B1496</f>
        <v>0.529999999999973</v>
      </c>
      <c r="K1496" s="2" t="n">
        <f aca="false">IF(H1496&gt;I1496, H1496, I1496)</f>
        <v>0.960000000000036</v>
      </c>
      <c r="L1496" s="2" t="n">
        <f aca="false">IF(H1496&lt;I1496,H1496, I1496)</f>
        <v>0</v>
      </c>
    </row>
    <row collapsed="false" customFormat="false" customHeight="false" hidden="false" ht="12.8" outlineLevel="0" r="1497">
      <c r="A1497" s="3" t="s">
        <v>1633</v>
      </c>
      <c r="B1497" s="0" t="n">
        <v>1313.31</v>
      </c>
      <c r="C1497" s="0" t="n">
        <v>1313.64</v>
      </c>
      <c r="D1497" s="0" t="n">
        <v>1312.36</v>
      </c>
      <c r="E1497" s="0" t="n">
        <v>1313.04</v>
      </c>
      <c r="F1497" s="0" t="n">
        <v>-2.7</v>
      </c>
      <c r="G1497" s="3" t="s">
        <v>121</v>
      </c>
      <c r="H1497" s="1" t="n">
        <f aca="false">C1497 - B1497</f>
        <v>0.330000000000155</v>
      </c>
      <c r="I1497" s="1" t="n">
        <f aca="false">B1497 - D1497</f>
        <v>0.950000000000046</v>
      </c>
      <c r="J1497" s="1" t="n">
        <f aca="false">E1497 - B1497</f>
        <v>-0.269999999999982</v>
      </c>
      <c r="K1497" s="2" t="n">
        <f aca="false">IF(H1497&gt;I1497, H1497, I1497)</f>
        <v>0.950000000000046</v>
      </c>
      <c r="L1497" s="2" t="n">
        <f aca="false">IF(H1497&lt;I1497,H1497, I1497)</f>
        <v>0.330000000000155</v>
      </c>
    </row>
    <row collapsed="false" customFormat="false" customHeight="false" hidden="false" ht="12.8" outlineLevel="0" r="1498">
      <c r="A1498" s="3" t="s">
        <v>1634</v>
      </c>
      <c r="B1498" s="0" t="n">
        <v>1313.42</v>
      </c>
      <c r="C1498" s="0" t="n">
        <v>1313.99</v>
      </c>
      <c r="D1498" s="0" t="n">
        <v>1312.72</v>
      </c>
      <c r="E1498" s="0" t="n">
        <v>1313.23</v>
      </c>
      <c r="F1498" s="0" t="n">
        <v>-1.9</v>
      </c>
      <c r="G1498" s="3" t="s">
        <v>36</v>
      </c>
      <c r="H1498" s="1" t="n">
        <f aca="false">C1498 - B1498</f>
        <v>0.569999999999936</v>
      </c>
      <c r="I1498" s="1" t="n">
        <f aca="false">B1498 - D1498</f>
        <v>0.700000000000046</v>
      </c>
      <c r="J1498" s="1" t="n">
        <f aca="false">E1498 - B1498</f>
        <v>-0.190000000000055</v>
      </c>
      <c r="K1498" s="2" t="n">
        <f aca="false">IF(H1498&gt;I1498, H1498, I1498)</f>
        <v>0.700000000000046</v>
      </c>
      <c r="L1498" s="2" t="n">
        <f aca="false">IF(H1498&lt;I1498,H1498, I1498)</f>
        <v>0.569999999999936</v>
      </c>
    </row>
    <row collapsed="false" customFormat="false" customHeight="false" hidden="false" ht="12.8" outlineLevel="0" r="1499">
      <c r="A1499" s="3" t="s">
        <v>1635</v>
      </c>
      <c r="B1499" s="0" t="n">
        <v>1312.14</v>
      </c>
      <c r="C1499" s="0" t="n">
        <v>1313.64</v>
      </c>
      <c r="D1499" s="0" t="n">
        <v>1312.09</v>
      </c>
      <c r="E1499" s="0" t="n">
        <v>1313.43</v>
      </c>
      <c r="F1499" s="0" t="n">
        <v>12.9</v>
      </c>
      <c r="G1499" s="3" t="s">
        <v>87</v>
      </c>
      <c r="H1499" s="1" t="n">
        <f aca="false">C1499 - B1499</f>
        <v>1.5</v>
      </c>
      <c r="I1499" s="1" t="n">
        <f aca="false">B1499 - D1499</f>
        <v>0.0500000000001819</v>
      </c>
      <c r="J1499" s="1" t="n">
        <f aca="false">E1499 - B1499</f>
        <v>1.28999999999996</v>
      </c>
      <c r="K1499" s="2" t="n">
        <f aca="false">IF(H1499&gt;I1499, H1499, I1499)</f>
        <v>1.5</v>
      </c>
      <c r="L1499" s="2" t="n">
        <f aca="false">IF(H1499&lt;I1499,H1499, I1499)</f>
        <v>0.0500000000001819</v>
      </c>
    </row>
    <row collapsed="false" customFormat="false" customHeight="false" hidden="false" ht="12.8" outlineLevel="0" r="1500">
      <c r="A1500" s="3" t="s">
        <v>1636</v>
      </c>
      <c r="B1500" s="0" t="n">
        <v>1311.94</v>
      </c>
      <c r="C1500" s="0" t="n">
        <v>1312.42</v>
      </c>
      <c r="D1500" s="0" t="n">
        <v>1311.49</v>
      </c>
      <c r="E1500" s="0" t="n">
        <v>1312.09</v>
      </c>
      <c r="F1500" s="0" t="n">
        <v>1.5</v>
      </c>
      <c r="G1500" s="3" t="s">
        <v>14</v>
      </c>
      <c r="H1500" s="1" t="n">
        <f aca="false">C1500 - B1500</f>
        <v>0.480000000000018</v>
      </c>
      <c r="I1500" s="1" t="n">
        <f aca="false">B1500 - D1500</f>
        <v>0.450000000000046</v>
      </c>
      <c r="J1500" s="1" t="n">
        <f aca="false">E1500 - B1500</f>
        <v>0.149999999999864</v>
      </c>
      <c r="K1500" s="2" t="n">
        <f aca="false">IF(H1500&gt;I1500, H1500, I1500)</f>
        <v>0.480000000000018</v>
      </c>
      <c r="L1500" s="2" t="n">
        <f aca="false">IF(H1500&lt;I1500,H1500, I1500)</f>
        <v>0.450000000000046</v>
      </c>
    </row>
    <row collapsed="false" customFormat="false" customHeight="false" hidden="false" ht="12.8" outlineLevel="0" r="1501">
      <c r="A1501" s="3" t="s">
        <v>1637</v>
      </c>
      <c r="B1501" s="0" t="n">
        <v>1312.09</v>
      </c>
      <c r="C1501" s="0" t="n">
        <v>1312.4</v>
      </c>
      <c r="D1501" s="0" t="n">
        <v>1311.54</v>
      </c>
      <c r="E1501" s="0" t="n">
        <v>1311.94</v>
      </c>
      <c r="F1501" s="0" t="n">
        <v>-1.5</v>
      </c>
      <c r="G1501" s="3" t="s">
        <v>36</v>
      </c>
      <c r="H1501" s="1" t="n">
        <f aca="false">C1501 - B1501</f>
        <v>0.310000000000173</v>
      </c>
      <c r="I1501" s="1" t="n">
        <f aca="false">B1501 - D1501</f>
        <v>0.549999999999955</v>
      </c>
      <c r="J1501" s="1" t="n">
        <f aca="false">E1501 - B1501</f>
        <v>-0.149999999999864</v>
      </c>
      <c r="K1501" s="2" t="n">
        <f aca="false">IF(H1501&gt;I1501, H1501, I1501)</f>
        <v>0.549999999999955</v>
      </c>
      <c r="L1501" s="2" t="n">
        <f aca="false">IF(H1501&lt;I1501,H1501, I1501)</f>
        <v>0.310000000000173</v>
      </c>
    </row>
    <row collapsed="false" customFormat="false" customHeight="false" hidden="false" ht="12.8" outlineLevel="0" r="1502">
      <c r="A1502" s="3" t="s">
        <v>1638</v>
      </c>
      <c r="B1502" s="0" t="n">
        <v>1312.09</v>
      </c>
      <c r="C1502" s="0" t="n">
        <v>1312.18</v>
      </c>
      <c r="D1502" s="0" t="n">
        <v>1311.11</v>
      </c>
      <c r="E1502" s="0" t="n">
        <v>1312.02</v>
      </c>
      <c r="F1502" s="0" t="n">
        <v>-0.7</v>
      </c>
      <c r="G1502" s="3" t="s">
        <v>36</v>
      </c>
      <c r="H1502" s="1" t="n">
        <f aca="false">C1502 - B1502</f>
        <v>0.0900000000001455</v>
      </c>
      <c r="I1502" s="1" t="n">
        <f aca="false">B1502 - D1502</f>
        <v>0.980000000000018</v>
      </c>
      <c r="J1502" s="1" t="n">
        <f aca="false">E1502 - B1502</f>
        <v>-0.0699999999999363</v>
      </c>
      <c r="K1502" s="2" t="n">
        <f aca="false">IF(H1502&gt;I1502, H1502, I1502)</f>
        <v>0.980000000000018</v>
      </c>
      <c r="L1502" s="2" t="n">
        <f aca="false">IF(H1502&lt;I1502,H1502, I1502)</f>
        <v>0.0900000000001455</v>
      </c>
    </row>
    <row collapsed="false" customFormat="false" customHeight="false" hidden="false" ht="12.8" outlineLevel="0" r="1503">
      <c r="A1503" s="3" t="s">
        <v>1639</v>
      </c>
      <c r="B1503" s="0" t="n">
        <v>1311.89</v>
      </c>
      <c r="C1503" s="0" t="n">
        <v>1312.59</v>
      </c>
      <c r="D1503" s="0" t="n">
        <v>1311.49</v>
      </c>
      <c r="E1503" s="0" t="n">
        <v>1312.09</v>
      </c>
      <c r="F1503" s="0" t="n">
        <v>2</v>
      </c>
      <c r="G1503" s="3" t="s">
        <v>146</v>
      </c>
      <c r="H1503" s="1" t="n">
        <f aca="false">C1503 - B1503</f>
        <v>0.699999999999818</v>
      </c>
      <c r="I1503" s="1" t="n">
        <f aca="false">B1503 - D1503</f>
        <v>0.400000000000091</v>
      </c>
      <c r="J1503" s="1" t="n">
        <f aca="false">E1503 - B1503</f>
        <v>0.199999999999818</v>
      </c>
      <c r="K1503" s="2" t="n">
        <f aca="false">IF(H1503&gt;I1503, H1503, I1503)</f>
        <v>0.699999999999818</v>
      </c>
      <c r="L1503" s="2" t="n">
        <f aca="false">IF(H1503&lt;I1503,H1503, I1503)</f>
        <v>0.400000000000091</v>
      </c>
    </row>
    <row collapsed="false" customFormat="false" customHeight="false" hidden="false" ht="12.8" outlineLevel="0" r="1504">
      <c r="A1504" s="3" t="s">
        <v>1640</v>
      </c>
      <c r="B1504" s="0" t="n">
        <v>1312.99</v>
      </c>
      <c r="C1504" s="0" t="n">
        <v>1313.04</v>
      </c>
      <c r="D1504" s="0" t="n">
        <v>1311.44</v>
      </c>
      <c r="E1504" s="0" t="n">
        <v>1311.94</v>
      </c>
      <c r="F1504" s="0" t="n">
        <v>-10.5</v>
      </c>
      <c r="G1504" s="3" t="s">
        <v>82</v>
      </c>
      <c r="H1504" s="1" t="n">
        <f aca="false">C1504 - B1504</f>
        <v>0.0499999999999545</v>
      </c>
      <c r="I1504" s="1" t="n">
        <f aca="false">B1504 - D1504</f>
        <v>1.54999999999995</v>
      </c>
      <c r="J1504" s="1" t="n">
        <f aca="false">E1504 - B1504</f>
        <v>-1.04999999999995</v>
      </c>
      <c r="K1504" s="2" t="n">
        <f aca="false">IF(H1504&gt;I1504, H1504, I1504)</f>
        <v>1.54999999999995</v>
      </c>
      <c r="L1504" s="2" t="n">
        <f aca="false">IF(H1504&lt;I1504,H1504, I1504)</f>
        <v>0.0499999999999545</v>
      </c>
    </row>
    <row collapsed="false" customFormat="false" customHeight="false" hidden="false" ht="12.8" outlineLevel="0" r="1505">
      <c r="A1505" s="3" t="s">
        <v>1641</v>
      </c>
      <c r="B1505" s="0" t="n">
        <v>1312.7</v>
      </c>
      <c r="C1505" s="0" t="n">
        <v>1313.19</v>
      </c>
      <c r="D1505" s="0" t="n">
        <v>1312.64</v>
      </c>
      <c r="E1505" s="0" t="n">
        <v>1312.99</v>
      </c>
      <c r="F1505" s="0" t="n">
        <v>2.9</v>
      </c>
      <c r="G1505" s="3" t="s">
        <v>146</v>
      </c>
      <c r="H1505" s="1" t="n">
        <f aca="false">C1505 - B1505</f>
        <v>0.490000000000009</v>
      </c>
      <c r="I1505" s="1" t="n">
        <f aca="false">B1505 - D1505</f>
        <v>0.0599999999999454</v>
      </c>
      <c r="J1505" s="1" t="n">
        <f aca="false">E1505 - B1505</f>
        <v>0.289999999999964</v>
      </c>
      <c r="K1505" s="2" t="n">
        <f aca="false">IF(H1505&gt;I1505, H1505, I1505)</f>
        <v>0.490000000000009</v>
      </c>
      <c r="L1505" s="2" t="n">
        <f aca="false">IF(H1505&lt;I1505,H1505, I1505)</f>
        <v>0.0599999999999454</v>
      </c>
    </row>
    <row collapsed="false" customFormat="false" customHeight="false" hidden="false" ht="12.8" outlineLevel="0" r="1506">
      <c r="A1506" s="3" t="s">
        <v>1642</v>
      </c>
      <c r="B1506" s="0" t="n">
        <v>1311.96</v>
      </c>
      <c r="C1506" s="0" t="n">
        <v>1312.86</v>
      </c>
      <c r="D1506" s="0" t="n">
        <v>1311.96</v>
      </c>
      <c r="E1506" s="0" t="n">
        <v>1312.59</v>
      </c>
      <c r="F1506" s="0" t="n">
        <v>6.3</v>
      </c>
      <c r="G1506" s="3" t="s">
        <v>214</v>
      </c>
      <c r="H1506" s="1" t="n">
        <f aca="false">C1506 - B1506</f>
        <v>0.899999999999864</v>
      </c>
      <c r="I1506" s="1" t="n">
        <f aca="false">B1506 - D1506</f>
        <v>0</v>
      </c>
      <c r="J1506" s="1" t="n">
        <f aca="false">E1506 - B1506</f>
        <v>0.629999999999882</v>
      </c>
      <c r="K1506" s="2" t="n">
        <f aca="false">IF(H1506&gt;I1506, H1506, I1506)</f>
        <v>0.899999999999864</v>
      </c>
      <c r="L1506" s="2" t="n">
        <f aca="false">IF(H1506&lt;I1506,H1506, I1506)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language>en</dc:language>
  <cp:revision>0</cp:revision>
</cp:coreProperties>
</file>